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4190" windowHeight="11670"/>
  </bookViews>
  <sheets>
    <sheet name="свод цен" sheetId="6" r:id="rId1"/>
  </sheets>
  <calcPr calcId="124519" refMode="R1C1"/>
</workbook>
</file>

<file path=xl/calcChain.xml><?xml version="1.0" encoding="utf-8"?>
<calcChain xmlns="http://schemas.openxmlformats.org/spreadsheetml/2006/main">
  <c r="E6" i="6"/>
  <c r="E9" l="1"/>
  <c r="E8"/>
  <c r="E7"/>
</calcChain>
</file>

<file path=xl/sharedStrings.xml><?xml version="1.0" encoding="utf-8"?>
<sst xmlns="http://schemas.openxmlformats.org/spreadsheetml/2006/main" count="18" uniqueCount="18">
  <si>
    <t>Сумма, тенге</t>
  </si>
  <si>
    <t>Цена, тенге</t>
  </si>
  <si>
    <t>Количество</t>
  </si>
  <si>
    <t>Единица измерения</t>
  </si>
  <si>
    <t>№ лота</t>
  </si>
  <si>
    <t>5</t>
  </si>
  <si>
    <t>Итого</t>
  </si>
  <si>
    <t>3</t>
  </si>
  <si>
    <t>Приложение 1</t>
  </si>
  <si>
    <t>к протоколу итогов №1</t>
  </si>
  <si>
    <t xml:space="preserve">                   Свод цен</t>
  </si>
  <si>
    <t>Набор для проведения пренатального  скрининга в сухих пятнах крови в 1 триместре беременности                  (двойной тест для определения плацентарного протеина, связанного с беременностью (ПАПП-А) и бетта- единицы хорионического гонадотропина (бета- ХГЧ) на анализаторе AutoDELFIA</t>
  </si>
  <si>
    <t>Усиливающий раствор для анализатора AutoDELFIA</t>
  </si>
  <si>
    <t>Промывочный буфер для анализатора AutoDELFIA</t>
  </si>
  <si>
    <t>Фильтровальные бланки для пренатального скрининга (1000 штук/упаковка)</t>
  </si>
  <si>
    <t>ТОО Астана Дәрі</t>
  </si>
  <si>
    <t>ТОО Альянс</t>
  </si>
  <si>
    <t>74 888 968,00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</si>
</sst>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\ _р_.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164" fontId="2" fillId="0" borderId="0" xfId="2" applyFont="1" applyFill="1" applyAlignment="1">
      <alignment horizontal="center" vertical="center" wrapText="1"/>
    </xf>
    <xf numFmtId="4" fontId="2" fillId="0" borderId="0" xfId="2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" fontId="7" fillId="0" borderId="0" xfId="2" applyNumberFormat="1" applyFont="1" applyFill="1" applyAlignment="1">
      <alignment horizontal="center" vertical="center" wrapText="1"/>
    </xf>
    <xf numFmtId="164" fontId="7" fillId="0" borderId="0" xfId="2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2" fillId="2" borderId="9" xfId="2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164" fontId="4" fillId="2" borderId="10" xfId="2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3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6" fillId="0" borderId="11" xfId="1" applyFont="1" applyFill="1" applyBorder="1" applyAlignment="1">
      <alignment horizontal="center" vertical="center" wrapText="1"/>
    </xf>
    <xf numFmtId="164" fontId="4" fillId="0" borderId="0" xfId="2" applyFont="1" applyFill="1" applyAlignment="1">
      <alignment horizontal="right" vertical="center" wrapText="1"/>
    </xf>
    <xf numFmtId="4" fontId="4" fillId="0" borderId="0" xfId="2" applyNumberFormat="1" applyFont="1" applyFill="1" applyAlignment="1">
      <alignment horizontal="right" vertical="top" wrapText="1"/>
    </xf>
    <xf numFmtId="0" fontId="2" fillId="0" borderId="12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3"/>
    <cellStyle name="Обычный 5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6" sqref="G6"/>
    </sheetView>
  </sheetViews>
  <sheetFormatPr defaultColWidth="8.85546875" defaultRowHeight="12.75"/>
  <cols>
    <col min="1" max="1" width="6" style="1" customWidth="1"/>
    <col min="2" max="2" width="24" style="1" customWidth="1"/>
    <col min="3" max="3" width="10.85546875" style="3" customWidth="1"/>
    <col min="4" max="4" width="16.28515625" style="2" customWidth="1"/>
    <col min="5" max="5" width="19.7109375" style="3" customWidth="1"/>
    <col min="6" max="6" width="12" style="1" customWidth="1"/>
    <col min="7" max="7" width="13.42578125" style="1" customWidth="1"/>
    <col min="8" max="16384" width="8.85546875" style="1"/>
  </cols>
  <sheetData>
    <row r="1" spans="1:7" ht="17.25" customHeight="1">
      <c r="F1" s="41" t="s">
        <v>8</v>
      </c>
      <c r="G1" s="41"/>
    </row>
    <row r="2" spans="1:7" ht="12.75" customHeight="1">
      <c r="F2" s="40" t="s">
        <v>9</v>
      </c>
      <c r="G2" s="40"/>
    </row>
    <row r="3" spans="1:7" ht="19.5" customHeight="1" thickBot="1">
      <c r="A3" s="39" t="s">
        <v>10</v>
      </c>
      <c r="B3" s="39"/>
      <c r="C3" s="39"/>
      <c r="D3" s="39"/>
      <c r="E3" s="39"/>
      <c r="F3" s="42"/>
      <c r="G3" s="42"/>
    </row>
    <row r="4" spans="1:7" s="4" customFormat="1" ht="25.5">
      <c r="A4" s="11" t="s">
        <v>4</v>
      </c>
      <c r="B4" s="12" t="s">
        <v>3</v>
      </c>
      <c r="C4" s="13" t="s">
        <v>2</v>
      </c>
      <c r="D4" s="12" t="s">
        <v>1</v>
      </c>
      <c r="E4" s="14" t="s">
        <v>0</v>
      </c>
      <c r="F4" s="29" t="s">
        <v>15</v>
      </c>
      <c r="G4" s="30" t="s">
        <v>16</v>
      </c>
    </row>
    <row r="5" spans="1:7" ht="18" customHeight="1" thickBot="1">
      <c r="A5" s="15">
        <v>1</v>
      </c>
      <c r="B5" s="32">
        <v>2</v>
      </c>
      <c r="C5" s="17" t="s">
        <v>7</v>
      </c>
      <c r="D5" s="16">
        <v>4</v>
      </c>
      <c r="E5" s="18" t="s">
        <v>5</v>
      </c>
      <c r="F5" s="8"/>
      <c r="G5" s="8"/>
    </row>
    <row r="6" spans="1:7" s="4" customFormat="1" ht="153.75" customHeight="1">
      <c r="A6" s="19">
        <v>1</v>
      </c>
      <c r="B6" s="27" t="s">
        <v>11</v>
      </c>
      <c r="C6" s="33">
        <v>36</v>
      </c>
      <c r="D6" s="35">
        <v>1860797</v>
      </c>
      <c r="E6" s="20">
        <f>C6*D6</f>
        <v>66988692</v>
      </c>
      <c r="F6" s="9">
        <v>66487968</v>
      </c>
      <c r="G6" s="9">
        <v>66987000</v>
      </c>
    </row>
    <row r="7" spans="1:7" s="4" customFormat="1" ht="39" customHeight="1">
      <c r="A7" s="21">
        <v>2</v>
      </c>
      <c r="B7" s="31" t="s">
        <v>12</v>
      </c>
      <c r="C7" s="34">
        <v>18</v>
      </c>
      <c r="D7" s="36">
        <v>72565</v>
      </c>
      <c r="E7" s="22">
        <f t="shared" ref="E7:E9" si="0">C7*D7</f>
        <v>1306170</v>
      </c>
      <c r="F7" s="37">
        <v>1296000</v>
      </c>
      <c r="G7" s="9">
        <v>1305000</v>
      </c>
    </row>
    <row r="8" spans="1:7" s="4" customFormat="1" ht="45.75" customHeight="1" thickBot="1">
      <c r="A8" s="21">
        <v>3</v>
      </c>
      <c r="B8" s="38" t="s">
        <v>13</v>
      </c>
      <c r="C8" s="34">
        <v>28</v>
      </c>
      <c r="D8" s="36">
        <v>88710</v>
      </c>
      <c r="E8" s="22">
        <f t="shared" si="0"/>
        <v>2483880</v>
      </c>
      <c r="F8" s="10">
        <v>2464000</v>
      </c>
      <c r="G8" s="9">
        <v>2483600</v>
      </c>
    </row>
    <row r="9" spans="1:7" s="4" customFormat="1" ht="56.25" customHeight="1" thickBot="1">
      <c r="A9" s="21">
        <v>4</v>
      </c>
      <c r="B9" s="28" t="s">
        <v>14</v>
      </c>
      <c r="C9" s="34">
        <v>17000</v>
      </c>
      <c r="D9" s="36">
        <v>286</v>
      </c>
      <c r="E9" s="22">
        <f t="shared" si="0"/>
        <v>4862000</v>
      </c>
      <c r="F9" s="10">
        <v>4641000</v>
      </c>
      <c r="G9" s="9">
        <v>4845000</v>
      </c>
    </row>
    <row r="10" spans="1:7" s="4" customFormat="1" ht="25.5">
      <c r="A10" s="23"/>
      <c r="B10" s="24" t="s">
        <v>6</v>
      </c>
      <c r="C10" s="25"/>
      <c r="D10" s="26"/>
      <c r="E10" s="25">
        <v>75640742</v>
      </c>
      <c r="F10" s="43" t="s">
        <v>17</v>
      </c>
      <c r="G10" s="9">
        <v>75620600</v>
      </c>
    </row>
    <row r="11" spans="1:7" s="5" customFormat="1" ht="18.75">
      <c r="C11" s="6"/>
      <c r="D11" s="7"/>
      <c r="E11" s="6"/>
    </row>
  </sheetData>
  <mergeCells count="4">
    <mergeCell ref="A3:E3"/>
    <mergeCell ref="F2:G2"/>
    <mergeCell ref="F1:G1"/>
    <mergeCell ref="F3:G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цен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2019-02-20T05:42:27Z</dcterms:modified>
</cp:coreProperties>
</file>