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6215" windowHeight="12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3" i="1"/>
  <c r="G54"/>
  <c r="G55"/>
  <c r="G56"/>
  <c r="G57"/>
  <c r="G58"/>
  <c r="G59"/>
  <c r="G60"/>
  <c r="G61"/>
  <c r="G62"/>
  <c r="G63"/>
  <c r="G64"/>
</calcChain>
</file>

<file path=xl/sharedStrings.xml><?xml version="1.0" encoding="utf-8"?>
<sst xmlns="http://schemas.openxmlformats.org/spreadsheetml/2006/main" count="215" uniqueCount="143">
  <si>
    <t xml:space="preserve">  Наименование</t>
  </si>
  <si>
    <t>Техническая характеристика</t>
  </si>
  <si>
    <t xml:space="preserve"> Ед. изм.</t>
  </si>
  <si>
    <t>Кол-во</t>
  </si>
  <si>
    <t>Цена за ед. в тенге</t>
  </si>
  <si>
    <t xml:space="preserve">Общая сумма в тенге </t>
  </si>
  <si>
    <t>штук</t>
  </si>
  <si>
    <t>шт</t>
  </si>
  <si>
    <t xml:space="preserve"> Стекла предметные</t>
  </si>
  <si>
    <t>Эозин метиленовый синий по Май Грюнвальду</t>
  </si>
  <si>
    <t>Для покраски мазков онкоцитологии</t>
  </si>
  <si>
    <t>литр</t>
  </si>
  <si>
    <t xml:space="preserve">Система для инфузий </t>
  </si>
  <si>
    <t>Система для вливания инфузионных растворов с иглой 21G</t>
  </si>
  <si>
    <t>Интубационная трубка с манжетой № 6,5</t>
  </si>
  <si>
    <t xml:space="preserve">Эндотрахеальная трубка для проведения ИВЛ </t>
  </si>
  <si>
    <t>Интубационная трубка с манжетой № 7,0</t>
  </si>
  <si>
    <t>Шприц 5 мл с игл  инъекц. 3х-комп.стерильный</t>
  </si>
  <si>
    <t>Шприц  10 мл с игл  инъекц. 3х-комп.стерильный</t>
  </si>
  <si>
    <t>Шприц  20 мл с игл  3х-комп.стерильный</t>
  </si>
  <si>
    <t>Ларингеальная маска одноразовая стерильная  №3</t>
  </si>
  <si>
    <t>Маска предназначена для обеспечения проходимости дыхательных путей при использовании в анестезиологии или при некоторых неотложных состояниях</t>
  </si>
  <si>
    <t>Ларингеальная маска одноразовая стерильная  №4</t>
  </si>
  <si>
    <t>Ларингеальная маска одноразовая стерильная  №5</t>
  </si>
  <si>
    <t>Мочевые катетеры Фолея №16</t>
  </si>
  <si>
    <t>Катетер Фолея  2-х  ходовой,с силиконовым покрытием, р.16FR однокр.прим. стер</t>
  </si>
  <si>
    <t>Мочевые катетеры Фолея №20</t>
  </si>
  <si>
    <t>Катетер Фолея  2-х  ходовой,с силиконовым покрытием, р.20FR однокр.прим. Стер</t>
  </si>
  <si>
    <t>Мочевые катетеры Фолея №22</t>
  </si>
  <si>
    <t>Катетер Фолея  2-х  ходовой,с силиконовым покрытием, р.22FR однокр.прим. Стер</t>
  </si>
  <si>
    <t>рулон</t>
  </si>
  <si>
    <t>Пробирка центрифужная стерильная с крышкой на 16 мл, градуированная РС</t>
  </si>
  <si>
    <t xml:space="preserve">Пробирка центрифужные град. (П-1-10-0,2  ХС, ПЦГ) </t>
  </si>
  <si>
    <t>Пипетка Пастера, стерильные, 3 мл</t>
  </si>
  <si>
    <t>Пипетка для переноса жидкости (Пастера) 3 мл. стер. ид.уп. п/эт</t>
  </si>
  <si>
    <t>Предметные стекла с матовым покрытием со шлифованным концом и полоской для записи</t>
  </si>
  <si>
    <t>Стекло предметное СО-4, 76*26*2,0мм с полосой для записи со шлиф.краями</t>
  </si>
  <si>
    <t xml:space="preserve">Чашки Петри обьем 90 мм, одноразовые не стерильные </t>
  </si>
  <si>
    <t xml:space="preserve">Чашки Петри диам.90 мм, нестер.  автоклавируемые полипропилен  </t>
  </si>
  <si>
    <t>Перчатки нитриловые нестерильные, неопудренные.</t>
  </si>
  <si>
    <t>пар</t>
  </si>
  <si>
    <t>Маски одноразовые 3-х слойные</t>
  </si>
  <si>
    <t>Изготовлена из высококачественного синтетического не тканного материала - Спанбонда плотностью 14 г/м².Маска беспечивает защиту дыхательных путей до 98% и удобны в использовании, т.к плотно прилегают к лицу, имеют гибкий встроенный носовой фиксатор, круглые резинки, которые крепятся за ушными раковинами и не давят.Размер маски медицинской защитной для взрослого: 175 х 95 мм.</t>
  </si>
  <si>
    <t>Вакуттейнер  крышка сиреневая ЭДТА  на 2,0 мл</t>
  </si>
  <si>
    <t>Стерильный, одноразовый вакутейнер, обьем 2,0 мл</t>
  </si>
  <si>
    <t>Вакуттейнер  крышка желтая с активатором свертывания и гелем 5 мл</t>
  </si>
  <si>
    <t>Стерильный, одноразовый вакутейнер, обьем 5,0 мл</t>
  </si>
  <si>
    <t>Вата медицинская гигроскопическая гигиеническая нестерильная</t>
  </si>
  <si>
    <t>Нестерильная,белого цвета.Состав хлопковолокно 1 сорта 100 гр</t>
  </si>
  <si>
    <t>Бинт медицинский</t>
  </si>
  <si>
    <t>Бинт 5х10 нестерильный  индивидуальная упаковка/полипропилен</t>
  </si>
  <si>
    <t xml:space="preserve">Масло иммерсионное </t>
  </si>
  <si>
    <t>Масло для микроскопии флакон 100 мл</t>
  </si>
  <si>
    <t>Планшет для определения группы крови</t>
  </si>
  <si>
    <t>Планшет для определения группы крови на 50 лунок из белого полиэстра</t>
  </si>
  <si>
    <t>3-х слойные одноразовые на резинке</t>
  </si>
  <si>
    <t>Системы для инфуз. № 25</t>
  </si>
  <si>
    <t>Контейнер</t>
  </si>
  <si>
    <t xml:space="preserve">Конт-р лабораторный д/взятия проб, 30 мл с завинч.крыш., стер, п/п, инд.уп. </t>
  </si>
  <si>
    <t xml:space="preserve">Жгут эластичный с застешкой </t>
  </si>
  <si>
    <t xml:space="preserve">Контейнер для биоматериала  </t>
  </si>
  <si>
    <t xml:space="preserve">Контейнер для мочи </t>
  </si>
  <si>
    <t xml:space="preserve">№1 гладкие </t>
  </si>
  <si>
    <t>Система для инфузий №1</t>
  </si>
  <si>
    <t>Скальпель одноразовый</t>
  </si>
  <si>
    <t>Скальпель   №18 с защитным колпачком из углеродистой стали, одноразовый стерильный</t>
  </si>
  <si>
    <t xml:space="preserve">Скальпель одноразовый </t>
  </si>
  <si>
    <t>Скальпель №23 с защитным колпачком из углеродистой стали, одноразовый стерильный</t>
  </si>
  <si>
    <t>Шпатель</t>
  </si>
  <si>
    <t>Лор-шпатель деревянный - стерильный</t>
  </si>
  <si>
    <t>Салфетка</t>
  </si>
  <si>
    <t>Приложение №1</t>
  </si>
  <si>
    <t>Для микроскопии. Размер 25 × 75 × 2,0 мм  (не шлиф.края)</t>
  </si>
  <si>
    <t>Шприц 2 мл с игл 23Gх1" инъекц. 3х-комп.стерильный</t>
  </si>
  <si>
    <t xml:space="preserve">Шприц </t>
  </si>
  <si>
    <t>Шприц 50 мл с игл 18Gх 1 1/2" инъекц. 3х-комп.стерильный</t>
  </si>
  <si>
    <t xml:space="preserve">Гипоаллергенный пластырь на основе нетканой вискозы. белого цвета из нетканного материала. Деликатный пластырь, наилучшая фиксация на влажной / вспотевшей коже, мягкий, пористый и воздухопроницаемый, можно надписывать.  Может находиться на коже до 7 дней. размер 2,5смх5м </t>
  </si>
  <si>
    <t xml:space="preserve">Лейкопластырь бумажный </t>
  </si>
  <si>
    <t>Микропробирки с крышечкой, 1,5 мл</t>
  </si>
  <si>
    <t>упаковка</t>
  </si>
  <si>
    <t>Медицинские нитриловые текстурированные Неопудренные.Синтетический  латекс.Текстурированные на пальцах.Нестерильные Цвет голубой.Размер S (6-7)89+5 мм.  Неанатомическая, манжета с валиком.В упаковоке по 50 пар.</t>
  </si>
  <si>
    <t xml:space="preserve">Марля </t>
  </si>
  <si>
    <t xml:space="preserve">Марля медицинская отбеленная                                             в рулонах по 1000 м </t>
  </si>
  <si>
    <t>Конт-р лабораторный д/взятия проб, 50 мл с завинч.крыш., н/стер., п/п, инд. уп.</t>
  </si>
  <si>
    <t>Маска хирургич. № 100 однораз.</t>
  </si>
  <si>
    <t>Спиртовая салфетка</t>
  </si>
  <si>
    <t xml:space="preserve"> Салфетки № 100 спиртовые,с содержанием 70% спирта этилового, размер 6,5*30мм (2 слоя)</t>
  </si>
  <si>
    <t>Шапочка -берет № 100, нестерильные, одноразовые , на резинке</t>
  </si>
  <si>
    <t>Шапочка</t>
  </si>
  <si>
    <t>Салфетка №1 из нетканного материала стерильные, одноразового применения, размер 70*80 см</t>
  </si>
  <si>
    <t>№ лота</t>
  </si>
  <si>
    <t>Пробирка микроцентрифужная 1,5 мл, уп.500 шт</t>
  </si>
  <si>
    <t>флакон</t>
  </si>
  <si>
    <t xml:space="preserve">Жгут  кровоостанавливающий эластичный полуавтомат. на застежке  </t>
  </si>
  <si>
    <t xml:space="preserve">500 мл контейнер для биоматериала  </t>
  </si>
  <si>
    <t xml:space="preserve"> 30 мл полиэтиленовый, стерильные</t>
  </si>
  <si>
    <t>Переферические венозные катетеры №16G</t>
  </si>
  <si>
    <t>Периферические внутривенные катетеры на игле.Одноразовые.Рентгенконтрастные.Маркировка размеров цветом.Возможна длительная экспозиция в вене.</t>
  </si>
  <si>
    <t xml:space="preserve">Переферические венозные катетеры № 18G </t>
  </si>
  <si>
    <t xml:space="preserve">Переферические венозные катетеры № 20G </t>
  </si>
  <si>
    <t xml:space="preserve">Система для внутривенных инфузий компонентов крови </t>
  </si>
  <si>
    <t xml:space="preserve">Маска лицевая анестезиологическая </t>
  </si>
  <si>
    <t>Для проведения масочной ИВЛ стерильная, одноразовая. Изготовлена из прозрачного ПВХ. Размер М</t>
  </si>
  <si>
    <t>Маска лицевая анестезиологическая. Для проведения масочной ИВЛ стерильная, одноразовая. Изготовлена из прозрачного ПВХ. Размер L</t>
  </si>
  <si>
    <t>Маска лицевая анестезиологическая. Для проведения масочной ИВЛ стерильная, одноразовая. Изготовлена из прозрачного ПВХ. Размер XL</t>
  </si>
  <si>
    <t>Скарификатор (ланцет)</t>
  </si>
  <si>
    <t xml:space="preserve">Для отбора капилярной крови с держателем, игла 21G, прокол 1,8 мм, стерильный автоматический </t>
  </si>
  <si>
    <t>Канюля для периферических вен № 16 G</t>
  </si>
  <si>
    <t>канюля для внутривенних инфузий,апирогенный</t>
  </si>
  <si>
    <t>Канюля для периферических вен № 18 G</t>
  </si>
  <si>
    <t>Канюля для периферических вен № 20 G</t>
  </si>
  <si>
    <t xml:space="preserve">Тесты  </t>
  </si>
  <si>
    <t xml:space="preserve"> 132*№500 тест стерильности</t>
  </si>
  <si>
    <t xml:space="preserve"> 180*№500 тест стерильности</t>
  </si>
  <si>
    <t>Катетер фоллея (взрослый)</t>
  </si>
  <si>
    <t>№10 латексный  с силиконовым покрытием 16 FR/CH.30ML</t>
  </si>
  <si>
    <t>Тест полоски индикаторы  для мочи Combina 13</t>
  </si>
  <si>
    <t>Индикаторы для мочи в упаковке 100 шт</t>
  </si>
  <si>
    <t xml:space="preserve">Презерватив </t>
  </si>
  <si>
    <t>Итого</t>
  </si>
  <si>
    <t>Свод цен</t>
  </si>
  <si>
    <t>ТОО Мерусар и К</t>
  </si>
  <si>
    <t>ИП Нам</t>
  </si>
  <si>
    <t>ТОО Анирис</t>
  </si>
  <si>
    <t>ТОО Surgicare Kazahstan</t>
  </si>
  <si>
    <t>ТОО Альянс</t>
  </si>
  <si>
    <t>ТОО Juggernaut</t>
  </si>
  <si>
    <t>ТОО Ar Medical</t>
  </si>
  <si>
    <t xml:space="preserve">ТОО Іскер Медсервис </t>
  </si>
  <si>
    <t xml:space="preserve">ТОО НПФ Медикал Проджект </t>
  </si>
  <si>
    <t>ТОО Альянс-АА</t>
  </si>
  <si>
    <t>ТОО ЛабТехМед СКО</t>
  </si>
  <si>
    <t>ТОО Гелика</t>
  </si>
  <si>
    <t>ТОО Лаборо</t>
  </si>
  <si>
    <t>75 000</t>
  </si>
  <si>
    <t>25 000</t>
  </si>
  <si>
    <t xml:space="preserve">к протоколу №3 </t>
  </si>
  <si>
    <t>3 000 указано в шт</t>
  </si>
  <si>
    <t xml:space="preserve">17 000 не верное кол.шт. цена за штуку 8,5 </t>
  </si>
  <si>
    <t>118 000 цена за шт.5,9</t>
  </si>
  <si>
    <t>94 000 цена за шт.94 тенге</t>
  </si>
  <si>
    <t>57 540 цена за шт.95,9 тенге</t>
  </si>
  <si>
    <t>54 000 не соотвествует тех.спец.лота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</si>
</sst>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 applyAlignment="1">
      <alignment horizontal="center" vertical="top"/>
    </xf>
    <xf numFmtId="0" fontId="0" fillId="0" borderId="5" xfId="0" applyFill="1" applyBorder="1"/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abSelected="1" workbookViewId="0">
      <pane xSplit="10" ySplit="8" topLeftCell="K47" activePane="bottomRight" state="frozen"/>
      <selection pane="topRight" activeCell="K1" sqref="K1"/>
      <selection pane="bottomLeft" activeCell="A9" sqref="A9"/>
      <selection pane="bottomRight" activeCell="N51" sqref="N51"/>
    </sheetView>
  </sheetViews>
  <sheetFormatPr defaultRowHeight="15"/>
  <cols>
    <col min="1" max="1" width="6" style="2" customWidth="1"/>
    <col min="2" max="2" width="21.7109375" style="4" customWidth="1"/>
    <col min="3" max="3" width="30.42578125" style="4" customWidth="1"/>
    <col min="4" max="4" width="10.5703125" style="2" customWidth="1"/>
    <col min="5" max="5" width="11.5703125" style="2" customWidth="1"/>
    <col min="6" max="6" width="11.7109375" style="2" customWidth="1"/>
    <col min="7" max="7" width="15.85546875" style="2" customWidth="1"/>
    <col min="8" max="8" width="10.7109375" style="2" customWidth="1"/>
    <col min="9" max="10" width="9.140625" style="2"/>
    <col min="11" max="11" width="11.28515625" style="2" customWidth="1"/>
    <col min="12" max="15" width="9.140625" style="2"/>
    <col min="16" max="16" width="11.5703125" style="2" customWidth="1"/>
    <col min="17" max="17" width="12.5703125" style="2" customWidth="1"/>
    <col min="18" max="18" width="9.140625" style="2"/>
    <col min="19" max="19" width="14.5703125" style="2" customWidth="1"/>
    <col min="20" max="16384" width="9.140625" style="2"/>
  </cols>
  <sheetData>
    <row r="1" spans="1:20">
      <c r="A1" s="38" t="s">
        <v>71</v>
      </c>
      <c r="B1" s="38"/>
      <c r="C1" s="38"/>
      <c r="D1" s="38"/>
      <c r="E1" s="38"/>
      <c r="F1" s="38"/>
      <c r="G1" s="38"/>
    </row>
    <row r="2" spans="1:20" ht="15.75">
      <c r="A2" s="40" t="s">
        <v>136</v>
      </c>
      <c r="B2" s="40"/>
      <c r="C2" s="40"/>
      <c r="D2" s="40"/>
      <c r="E2" s="40"/>
      <c r="F2" s="40"/>
      <c r="G2" s="40"/>
    </row>
    <row r="3" spans="1:20" ht="15.75">
      <c r="A3" s="39" t="s">
        <v>120</v>
      </c>
      <c r="B3" s="39"/>
      <c r="C3" s="39"/>
      <c r="D3" s="39"/>
      <c r="E3" s="39"/>
      <c r="F3" s="39"/>
      <c r="G3" s="39"/>
    </row>
    <row r="4" spans="1:20" ht="63">
      <c r="A4" s="3" t="s">
        <v>90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0" t="s">
        <v>121</v>
      </c>
      <c r="I4" s="30" t="s">
        <v>122</v>
      </c>
      <c r="J4" s="30" t="s">
        <v>123</v>
      </c>
      <c r="K4" s="30" t="s">
        <v>124</v>
      </c>
      <c r="L4" s="30" t="s">
        <v>125</v>
      </c>
      <c r="M4" s="31" t="s">
        <v>126</v>
      </c>
      <c r="N4" s="30" t="s">
        <v>127</v>
      </c>
      <c r="O4" s="31" t="s">
        <v>128</v>
      </c>
      <c r="P4" s="31" t="s">
        <v>129</v>
      </c>
      <c r="Q4" s="30" t="s">
        <v>130</v>
      </c>
      <c r="R4" s="31" t="s">
        <v>131</v>
      </c>
      <c r="S4" s="30" t="s">
        <v>132</v>
      </c>
      <c r="T4" s="30" t="s">
        <v>133</v>
      </c>
    </row>
    <row r="5" spans="1:20" ht="39.75" customHeight="1">
      <c r="A5" s="14">
        <v>1</v>
      </c>
      <c r="B5" s="14" t="s">
        <v>8</v>
      </c>
      <c r="C5" s="14" t="s">
        <v>72</v>
      </c>
      <c r="D5" s="15" t="s">
        <v>6</v>
      </c>
      <c r="E5" s="15">
        <v>2000</v>
      </c>
      <c r="F5" s="13">
        <v>17</v>
      </c>
      <c r="G5" s="18">
        <v>34000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7">
        <v>18600</v>
      </c>
    </row>
    <row r="6" spans="1:20" ht="47.25">
      <c r="A6" s="14">
        <v>2</v>
      </c>
      <c r="B6" s="14" t="s">
        <v>9</v>
      </c>
      <c r="C6" s="14" t="s">
        <v>10</v>
      </c>
      <c r="D6" s="15" t="s">
        <v>11</v>
      </c>
      <c r="E6" s="15">
        <v>1</v>
      </c>
      <c r="F6" s="18">
        <v>2958</v>
      </c>
      <c r="G6" s="18">
        <v>2958</v>
      </c>
      <c r="H6" s="1"/>
      <c r="I6" s="1"/>
      <c r="J6" s="1"/>
      <c r="K6" s="1"/>
      <c r="L6" s="1"/>
      <c r="M6" s="1"/>
      <c r="N6" s="5">
        <v>2055</v>
      </c>
      <c r="O6" s="1"/>
      <c r="P6" s="1"/>
      <c r="Q6" s="27">
        <v>1923</v>
      </c>
      <c r="R6" s="1"/>
      <c r="S6" s="1"/>
      <c r="T6" s="1"/>
    </row>
    <row r="7" spans="1:20" ht="47.25">
      <c r="A7" s="14">
        <v>3</v>
      </c>
      <c r="B7" s="14" t="s">
        <v>12</v>
      </c>
      <c r="C7" s="14" t="s">
        <v>13</v>
      </c>
      <c r="D7" s="15" t="s">
        <v>6</v>
      </c>
      <c r="E7" s="15">
        <v>500</v>
      </c>
      <c r="F7" s="13">
        <v>67</v>
      </c>
      <c r="G7" s="18">
        <v>33500</v>
      </c>
      <c r="H7" s="1"/>
      <c r="I7" s="1"/>
      <c r="J7" s="27">
        <v>19500</v>
      </c>
      <c r="K7" s="1"/>
      <c r="L7" s="1"/>
      <c r="M7" s="1"/>
      <c r="N7" s="1"/>
      <c r="O7" s="1"/>
      <c r="P7" s="1"/>
      <c r="Q7" s="5">
        <v>23950</v>
      </c>
      <c r="R7" s="1"/>
      <c r="S7" s="1"/>
      <c r="T7" s="1"/>
    </row>
    <row r="8" spans="1:20" ht="47.25">
      <c r="A8" s="14">
        <v>4</v>
      </c>
      <c r="B8" s="14" t="s">
        <v>14</v>
      </c>
      <c r="C8" s="14" t="s">
        <v>15</v>
      </c>
      <c r="D8" s="15" t="s">
        <v>6</v>
      </c>
      <c r="E8" s="15">
        <v>50</v>
      </c>
      <c r="F8" s="13">
        <v>465</v>
      </c>
      <c r="G8" s="18">
        <v>23250</v>
      </c>
      <c r="H8" s="1"/>
      <c r="I8" s="1"/>
      <c r="J8" s="1"/>
      <c r="K8" s="1"/>
      <c r="L8" s="27">
        <v>14750</v>
      </c>
      <c r="M8" s="1"/>
      <c r="N8" s="5">
        <v>17750</v>
      </c>
      <c r="O8" s="1"/>
      <c r="P8" s="5">
        <v>23250</v>
      </c>
      <c r="Q8" s="1"/>
      <c r="R8" s="1"/>
      <c r="S8" s="1"/>
      <c r="T8" s="1"/>
    </row>
    <row r="9" spans="1:20" ht="47.25">
      <c r="A9" s="14">
        <v>5</v>
      </c>
      <c r="B9" s="14" t="s">
        <v>16</v>
      </c>
      <c r="C9" s="14" t="s">
        <v>15</v>
      </c>
      <c r="D9" s="15" t="s">
        <v>6</v>
      </c>
      <c r="E9" s="15">
        <v>150</v>
      </c>
      <c r="F9" s="13">
        <v>465</v>
      </c>
      <c r="G9" s="18">
        <v>69750</v>
      </c>
      <c r="H9" s="1"/>
      <c r="I9" s="1"/>
      <c r="J9" s="1"/>
      <c r="K9" s="1"/>
      <c r="L9" s="27">
        <v>44250</v>
      </c>
      <c r="M9" s="1"/>
      <c r="N9" s="5">
        <v>53250</v>
      </c>
      <c r="O9" s="1"/>
      <c r="P9" s="5">
        <v>69750</v>
      </c>
      <c r="Q9" s="1"/>
      <c r="R9" s="1"/>
      <c r="S9" s="1"/>
      <c r="T9" s="1"/>
    </row>
    <row r="10" spans="1:20" ht="31.5">
      <c r="A10" s="14">
        <v>6</v>
      </c>
      <c r="B10" s="14" t="s">
        <v>74</v>
      </c>
      <c r="C10" s="14" t="s">
        <v>73</v>
      </c>
      <c r="D10" s="15" t="s">
        <v>6</v>
      </c>
      <c r="E10" s="20">
        <v>6000</v>
      </c>
      <c r="F10" s="13">
        <v>17</v>
      </c>
      <c r="G10" s="18">
        <v>102000</v>
      </c>
      <c r="H10" s="1"/>
      <c r="I10" s="1"/>
      <c r="J10" s="27">
        <v>66000</v>
      </c>
      <c r="K10" s="1"/>
      <c r="L10" s="1"/>
      <c r="M10" s="1"/>
      <c r="N10" s="5">
        <v>84000</v>
      </c>
      <c r="O10" s="1"/>
      <c r="P10" s="1"/>
      <c r="Q10" s="5">
        <v>78000</v>
      </c>
      <c r="R10" s="1"/>
      <c r="S10" s="1"/>
      <c r="T10" s="1"/>
    </row>
    <row r="11" spans="1:20" ht="46.5" customHeight="1">
      <c r="A11" s="14">
        <v>7</v>
      </c>
      <c r="B11" s="14" t="s">
        <v>74</v>
      </c>
      <c r="C11" s="14" t="s">
        <v>17</v>
      </c>
      <c r="D11" s="15" t="s">
        <v>6</v>
      </c>
      <c r="E11" s="20">
        <v>22000</v>
      </c>
      <c r="F11" s="13">
        <v>19</v>
      </c>
      <c r="G11" s="18">
        <v>418000</v>
      </c>
      <c r="H11" s="1"/>
      <c r="I11" s="1"/>
      <c r="J11" s="27">
        <v>208780</v>
      </c>
      <c r="K11" s="1"/>
      <c r="L11" s="1"/>
      <c r="M11" s="1"/>
      <c r="N11" s="5">
        <v>330000</v>
      </c>
      <c r="O11" s="1"/>
      <c r="P11" s="1"/>
      <c r="Q11" s="5">
        <v>301400</v>
      </c>
      <c r="R11" s="1"/>
      <c r="S11" s="1"/>
      <c r="T11" s="1"/>
    </row>
    <row r="12" spans="1:20" ht="31.5">
      <c r="A12" s="14">
        <v>8</v>
      </c>
      <c r="B12" s="14" t="s">
        <v>74</v>
      </c>
      <c r="C12" s="14" t="s">
        <v>18</v>
      </c>
      <c r="D12" s="15" t="s">
        <v>6</v>
      </c>
      <c r="E12" s="20">
        <v>4500</v>
      </c>
      <c r="F12" s="13">
        <v>28</v>
      </c>
      <c r="G12" s="18">
        <v>126000</v>
      </c>
      <c r="H12" s="1"/>
      <c r="I12" s="1"/>
      <c r="J12" s="27">
        <v>70200</v>
      </c>
      <c r="K12" s="1"/>
      <c r="L12" s="1"/>
      <c r="M12" s="1"/>
      <c r="N12" s="5">
        <v>99000</v>
      </c>
      <c r="O12" s="1"/>
      <c r="P12" s="1"/>
      <c r="Q12" s="5">
        <v>90900</v>
      </c>
      <c r="R12" s="1"/>
      <c r="S12" s="1"/>
      <c r="T12" s="1"/>
    </row>
    <row r="13" spans="1:20" ht="38.25" customHeight="1">
      <c r="A13" s="14">
        <v>9</v>
      </c>
      <c r="B13" s="14" t="s">
        <v>74</v>
      </c>
      <c r="C13" s="14" t="s">
        <v>19</v>
      </c>
      <c r="D13" s="15" t="s">
        <v>6</v>
      </c>
      <c r="E13" s="20">
        <v>3600</v>
      </c>
      <c r="F13" s="13">
        <v>43</v>
      </c>
      <c r="G13" s="18">
        <v>154800</v>
      </c>
      <c r="H13" s="1"/>
      <c r="I13" s="1"/>
      <c r="J13" s="27">
        <v>84384</v>
      </c>
      <c r="K13" s="1"/>
      <c r="L13" s="1"/>
      <c r="M13" s="1"/>
      <c r="N13" s="5">
        <v>122400</v>
      </c>
      <c r="O13" s="1"/>
      <c r="P13" s="1"/>
      <c r="Q13" s="5">
        <v>112320</v>
      </c>
      <c r="R13" s="1"/>
      <c r="S13" s="1"/>
      <c r="T13" s="1"/>
    </row>
    <row r="14" spans="1:20" ht="63" customHeight="1">
      <c r="A14" s="14">
        <v>10</v>
      </c>
      <c r="B14" s="14" t="s">
        <v>74</v>
      </c>
      <c r="C14" s="14" t="s">
        <v>75</v>
      </c>
      <c r="D14" s="15" t="s">
        <v>6</v>
      </c>
      <c r="E14" s="15">
        <v>100</v>
      </c>
      <c r="F14" s="13">
        <v>97</v>
      </c>
      <c r="G14" s="18">
        <v>9700</v>
      </c>
      <c r="H14" s="1"/>
      <c r="I14" s="1"/>
      <c r="J14" s="5">
        <v>7100</v>
      </c>
      <c r="K14" s="1"/>
      <c r="L14" s="1"/>
      <c r="M14" s="1"/>
      <c r="N14" s="5">
        <v>7500</v>
      </c>
      <c r="O14" s="1"/>
      <c r="P14" s="1"/>
      <c r="Q14" s="27">
        <v>6990</v>
      </c>
      <c r="R14" s="1"/>
      <c r="S14" s="1"/>
      <c r="T14" s="1"/>
    </row>
    <row r="15" spans="1:20" ht="122.25" customHeight="1">
      <c r="A15" s="14">
        <v>11</v>
      </c>
      <c r="B15" s="14" t="s">
        <v>20</v>
      </c>
      <c r="C15" s="14" t="s">
        <v>21</v>
      </c>
      <c r="D15" s="15" t="s">
        <v>6</v>
      </c>
      <c r="E15" s="15">
        <v>2</v>
      </c>
      <c r="F15" s="18">
        <v>3402</v>
      </c>
      <c r="G15" s="18">
        <v>6804</v>
      </c>
      <c r="H15" s="1"/>
      <c r="I15" s="5">
        <v>6192</v>
      </c>
      <c r="J15" s="1"/>
      <c r="K15" s="1"/>
      <c r="L15" s="27">
        <v>4600</v>
      </c>
      <c r="M15" s="1"/>
      <c r="N15" s="1"/>
      <c r="O15" s="1"/>
      <c r="P15" s="5">
        <v>6800</v>
      </c>
      <c r="Q15" s="1"/>
      <c r="R15" s="1"/>
      <c r="S15" s="1"/>
      <c r="T15" s="1"/>
    </row>
    <row r="16" spans="1:20" ht="117.75" customHeight="1">
      <c r="A16" s="14">
        <v>12</v>
      </c>
      <c r="B16" s="14" t="s">
        <v>22</v>
      </c>
      <c r="C16" s="14" t="s">
        <v>21</v>
      </c>
      <c r="D16" s="15" t="s">
        <v>6</v>
      </c>
      <c r="E16" s="15">
        <v>2</v>
      </c>
      <c r="F16" s="18">
        <v>3402</v>
      </c>
      <c r="G16" s="18">
        <v>6804</v>
      </c>
      <c r="H16" s="1"/>
      <c r="I16" s="5">
        <v>6192</v>
      </c>
      <c r="J16" s="1"/>
      <c r="K16" s="1"/>
      <c r="L16" s="27">
        <v>4600</v>
      </c>
      <c r="M16" s="1"/>
      <c r="N16" s="1"/>
      <c r="O16" s="1"/>
      <c r="P16" s="5">
        <v>6800</v>
      </c>
      <c r="Q16" s="1"/>
      <c r="R16" s="1"/>
      <c r="S16" s="1"/>
      <c r="T16" s="1"/>
    </row>
    <row r="17" spans="1:20" ht="124.5" customHeight="1">
      <c r="A17" s="14">
        <v>13</v>
      </c>
      <c r="B17" s="14" t="s">
        <v>23</v>
      </c>
      <c r="C17" s="14" t="s">
        <v>21</v>
      </c>
      <c r="D17" s="15" t="s">
        <v>6</v>
      </c>
      <c r="E17" s="15">
        <v>2</v>
      </c>
      <c r="F17" s="18">
        <v>3402</v>
      </c>
      <c r="G17" s="18">
        <v>6804</v>
      </c>
      <c r="H17" s="1"/>
      <c r="I17" s="1"/>
      <c r="J17" s="1"/>
      <c r="K17" s="1"/>
      <c r="L17" s="27">
        <v>4600</v>
      </c>
      <c r="M17" s="1"/>
      <c r="N17" s="1"/>
      <c r="O17" s="1"/>
      <c r="P17" s="5">
        <v>6800</v>
      </c>
      <c r="Q17" s="1"/>
      <c r="R17" s="1"/>
      <c r="S17" s="1"/>
      <c r="T17" s="1"/>
    </row>
    <row r="18" spans="1:20" ht="63">
      <c r="A18" s="14">
        <v>14</v>
      </c>
      <c r="B18" s="14" t="s">
        <v>24</v>
      </c>
      <c r="C18" s="14" t="s">
        <v>25</v>
      </c>
      <c r="D18" s="15" t="s">
        <v>6</v>
      </c>
      <c r="E18" s="15">
        <v>50</v>
      </c>
      <c r="F18" s="13">
        <v>391</v>
      </c>
      <c r="G18" s="18">
        <v>19550</v>
      </c>
      <c r="H18" s="1"/>
      <c r="I18" s="1"/>
      <c r="J18" s="5">
        <v>12450</v>
      </c>
      <c r="K18" s="1"/>
      <c r="L18" s="27">
        <v>10500</v>
      </c>
      <c r="M18" s="1"/>
      <c r="N18" s="5">
        <v>14950</v>
      </c>
      <c r="O18" s="1"/>
      <c r="P18" s="1"/>
      <c r="Q18" s="5">
        <v>14000</v>
      </c>
      <c r="R18" s="1"/>
      <c r="S18" s="1"/>
      <c r="T18" s="1"/>
    </row>
    <row r="19" spans="1:20" ht="63">
      <c r="A19" s="14">
        <v>15</v>
      </c>
      <c r="B19" s="14" t="s">
        <v>26</v>
      </c>
      <c r="C19" s="14" t="s">
        <v>27</v>
      </c>
      <c r="D19" s="15" t="s">
        <v>6</v>
      </c>
      <c r="E19" s="15">
        <v>20</v>
      </c>
      <c r="F19" s="13">
        <v>372</v>
      </c>
      <c r="G19" s="18">
        <v>7440</v>
      </c>
      <c r="H19" s="1"/>
      <c r="I19" s="1"/>
      <c r="J19" s="1"/>
      <c r="K19" s="1"/>
      <c r="L19" s="27">
        <v>4200</v>
      </c>
      <c r="M19" s="1"/>
      <c r="N19" s="5">
        <v>5700</v>
      </c>
      <c r="O19" s="1"/>
      <c r="P19" s="1"/>
      <c r="Q19" s="5">
        <v>5520</v>
      </c>
      <c r="R19" s="1"/>
      <c r="S19" s="1"/>
      <c r="T19" s="1"/>
    </row>
    <row r="20" spans="1:20" ht="63">
      <c r="A20" s="14">
        <v>16</v>
      </c>
      <c r="B20" s="14" t="s">
        <v>28</v>
      </c>
      <c r="C20" s="14" t="s">
        <v>29</v>
      </c>
      <c r="D20" s="15" t="s">
        <v>6</v>
      </c>
      <c r="E20" s="15">
        <v>20</v>
      </c>
      <c r="F20" s="13">
        <v>372</v>
      </c>
      <c r="G20" s="18">
        <v>7440</v>
      </c>
      <c r="H20" s="1"/>
      <c r="I20" s="1"/>
      <c r="J20" s="1"/>
      <c r="K20" s="1"/>
      <c r="L20" s="27">
        <v>4200</v>
      </c>
      <c r="M20" s="1"/>
      <c r="N20" s="5">
        <v>5700</v>
      </c>
      <c r="O20" s="1"/>
      <c r="P20" s="1"/>
      <c r="Q20" s="5">
        <v>5600</v>
      </c>
      <c r="R20" s="1"/>
      <c r="S20" s="1"/>
      <c r="T20" s="1"/>
    </row>
    <row r="21" spans="1:20" ht="195" customHeight="1">
      <c r="A21" s="14">
        <v>17</v>
      </c>
      <c r="B21" s="14" t="s">
        <v>77</v>
      </c>
      <c r="C21" s="14" t="s">
        <v>76</v>
      </c>
      <c r="D21" s="15" t="s">
        <v>30</v>
      </c>
      <c r="E21" s="15">
        <v>20</v>
      </c>
      <c r="F21" s="13">
        <v>251</v>
      </c>
      <c r="G21" s="18">
        <v>5020</v>
      </c>
      <c r="H21" s="1"/>
      <c r="I21" s="1"/>
      <c r="J21" s="1"/>
      <c r="K21" s="1"/>
      <c r="L21" s="1"/>
      <c r="M21" s="1"/>
      <c r="N21" s="1"/>
      <c r="O21" s="1"/>
      <c r="P21" s="1"/>
      <c r="Q21" s="27">
        <v>930</v>
      </c>
      <c r="R21" s="1"/>
      <c r="S21" s="1"/>
      <c r="T21" s="1"/>
    </row>
    <row r="22" spans="1:20" ht="96.75" customHeight="1">
      <c r="A22" s="14">
        <v>18</v>
      </c>
      <c r="B22" s="14" t="s">
        <v>31</v>
      </c>
      <c r="C22" s="14" t="s">
        <v>32</v>
      </c>
      <c r="D22" s="15" t="s">
        <v>6</v>
      </c>
      <c r="E22" s="15">
        <v>300</v>
      </c>
      <c r="F22" s="13">
        <v>85</v>
      </c>
      <c r="G22" s="18">
        <v>25500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47.25">
      <c r="A23" s="14">
        <v>19</v>
      </c>
      <c r="B23" s="14" t="s">
        <v>33</v>
      </c>
      <c r="C23" s="14" t="s">
        <v>34</v>
      </c>
      <c r="D23" s="15" t="s">
        <v>6</v>
      </c>
      <c r="E23" s="15">
        <v>200</v>
      </c>
      <c r="F23" s="13">
        <v>45</v>
      </c>
      <c r="G23" s="18">
        <v>9000</v>
      </c>
      <c r="H23" s="1"/>
      <c r="I23" s="1"/>
      <c r="J23" s="1"/>
      <c r="K23" s="1"/>
      <c r="L23" s="1"/>
      <c r="M23" s="1"/>
      <c r="N23" s="5">
        <v>7400</v>
      </c>
      <c r="O23" s="1"/>
      <c r="P23" s="1"/>
      <c r="Q23" s="27">
        <v>6100</v>
      </c>
      <c r="R23" s="1"/>
      <c r="S23" s="1"/>
      <c r="T23" s="5">
        <v>8400</v>
      </c>
    </row>
    <row r="24" spans="1:20" ht="47.25">
      <c r="A24" s="14">
        <v>20</v>
      </c>
      <c r="B24" s="14" t="s">
        <v>78</v>
      </c>
      <c r="C24" s="14" t="s">
        <v>91</v>
      </c>
      <c r="D24" s="15" t="s">
        <v>79</v>
      </c>
      <c r="E24" s="15">
        <v>2</v>
      </c>
      <c r="F24" s="18">
        <v>4172</v>
      </c>
      <c r="G24" s="18">
        <v>8344</v>
      </c>
      <c r="H24" s="1"/>
      <c r="I24" s="1"/>
      <c r="J24" s="1"/>
      <c r="K24" s="1"/>
      <c r="L24" s="1"/>
      <c r="M24" s="5">
        <v>6000</v>
      </c>
      <c r="N24" s="5">
        <v>3770</v>
      </c>
      <c r="O24" s="1"/>
      <c r="P24" s="1"/>
      <c r="Q24" s="11" t="s">
        <v>137</v>
      </c>
      <c r="R24" s="1"/>
      <c r="S24" s="1"/>
      <c r="T24" s="27">
        <v>2180</v>
      </c>
    </row>
    <row r="25" spans="1:20" ht="94.5">
      <c r="A25" s="14">
        <v>21</v>
      </c>
      <c r="B25" s="14" t="s">
        <v>35</v>
      </c>
      <c r="C25" s="14" t="s">
        <v>36</v>
      </c>
      <c r="D25" s="15" t="s">
        <v>6</v>
      </c>
      <c r="E25" s="15">
        <v>2000</v>
      </c>
      <c r="F25" s="13">
        <v>21</v>
      </c>
      <c r="G25" s="18">
        <v>42000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</row>
    <row r="26" spans="1:20" ht="47.25">
      <c r="A26" s="14">
        <v>22</v>
      </c>
      <c r="B26" s="14" t="s">
        <v>37</v>
      </c>
      <c r="C26" s="14" t="s">
        <v>38</v>
      </c>
      <c r="D26" s="15" t="s">
        <v>6</v>
      </c>
      <c r="E26" s="15">
        <v>500</v>
      </c>
      <c r="F26" s="13">
        <v>60</v>
      </c>
      <c r="G26" s="18">
        <v>30000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</row>
    <row r="27" spans="1:20" ht="157.5">
      <c r="A27" s="14">
        <v>23</v>
      </c>
      <c r="B27" s="14" t="s">
        <v>39</v>
      </c>
      <c r="C27" s="14" t="s">
        <v>80</v>
      </c>
      <c r="D27" s="16" t="s">
        <v>40</v>
      </c>
      <c r="E27" s="21">
        <v>8500</v>
      </c>
      <c r="F27" s="13">
        <v>57</v>
      </c>
      <c r="G27" s="18">
        <v>484500</v>
      </c>
      <c r="H27" s="1"/>
      <c r="I27" s="1"/>
      <c r="J27" s="27">
        <v>221000</v>
      </c>
      <c r="K27" s="1"/>
      <c r="L27" s="1"/>
      <c r="M27" s="1"/>
      <c r="N27" s="1"/>
      <c r="O27" s="5">
        <v>433500</v>
      </c>
      <c r="P27" s="1"/>
      <c r="Q27" s="5">
        <v>263500</v>
      </c>
      <c r="R27" s="1"/>
      <c r="S27" s="1"/>
      <c r="T27" s="1"/>
    </row>
    <row r="28" spans="1:20" ht="259.5" customHeight="1">
      <c r="A28" s="14">
        <v>24</v>
      </c>
      <c r="B28" s="17" t="s">
        <v>41</v>
      </c>
      <c r="C28" s="14" t="s">
        <v>42</v>
      </c>
      <c r="D28" s="16" t="s">
        <v>6</v>
      </c>
      <c r="E28" s="21">
        <v>2000</v>
      </c>
      <c r="F28" s="13">
        <v>14</v>
      </c>
      <c r="G28" s="18">
        <v>28000</v>
      </c>
      <c r="H28" s="1"/>
      <c r="I28" s="1"/>
      <c r="J28" s="27">
        <v>16000</v>
      </c>
      <c r="K28" s="1"/>
      <c r="L28" s="1"/>
      <c r="M28" s="1"/>
      <c r="N28" s="1"/>
      <c r="O28" s="1"/>
      <c r="P28" s="1"/>
      <c r="Q28" s="5">
        <v>17000</v>
      </c>
      <c r="R28" s="1"/>
      <c r="S28" s="5">
        <v>19000</v>
      </c>
      <c r="T28" s="1"/>
    </row>
    <row r="29" spans="1:20" ht="47.25">
      <c r="A29" s="14">
        <v>25</v>
      </c>
      <c r="B29" s="14" t="s">
        <v>43</v>
      </c>
      <c r="C29" s="14" t="s">
        <v>44</v>
      </c>
      <c r="D29" s="16" t="s">
        <v>6</v>
      </c>
      <c r="E29" s="18">
        <v>1300</v>
      </c>
      <c r="F29" s="13">
        <v>51</v>
      </c>
      <c r="G29" s="18">
        <v>66300</v>
      </c>
      <c r="H29" s="1"/>
      <c r="I29" s="1"/>
      <c r="J29" s="27">
        <v>45500</v>
      </c>
      <c r="K29" s="1"/>
      <c r="L29" s="1"/>
      <c r="M29" s="1"/>
      <c r="N29" s="1"/>
      <c r="O29" s="5">
        <v>58500</v>
      </c>
      <c r="P29" s="1"/>
      <c r="Q29" s="1"/>
      <c r="R29" s="1"/>
      <c r="S29" s="5">
        <v>53300</v>
      </c>
      <c r="T29" s="1"/>
    </row>
    <row r="30" spans="1:20" ht="78.75">
      <c r="A30" s="14">
        <v>26</v>
      </c>
      <c r="B30" s="14" t="s">
        <v>45</v>
      </c>
      <c r="C30" s="14" t="s">
        <v>46</v>
      </c>
      <c r="D30" s="16" t="s">
        <v>6</v>
      </c>
      <c r="E30" s="18">
        <v>2400</v>
      </c>
      <c r="F30" s="13">
        <v>72</v>
      </c>
      <c r="G30" s="18">
        <v>172800</v>
      </c>
      <c r="H30" s="1"/>
      <c r="I30" s="1"/>
      <c r="J30" s="27">
        <v>103200</v>
      </c>
      <c r="K30" s="1"/>
      <c r="L30" s="1"/>
      <c r="M30" s="1"/>
      <c r="N30" s="1"/>
      <c r="O30" s="5">
        <v>151200</v>
      </c>
      <c r="P30" s="1"/>
      <c r="Q30" s="1"/>
      <c r="R30" s="1"/>
      <c r="S30" s="5">
        <v>117600</v>
      </c>
      <c r="T30" s="1"/>
    </row>
    <row r="31" spans="1:20" ht="63">
      <c r="A31" s="14">
        <v>27</v>
      </c>
      <c r="B31" s="14" t="s">
        <v>47</v>
      </c>
      <c r="C31" s="14" t="s">
        <v>48</v>
      </c>
      <c r="D31" s="13" t="s">
        <v>79</v>
      </c>
      <c r="E31" s="13">
        <v>5</v>
      </c>
      <c r="F31" s="13">
        <v>297</v>
      </c>
      <c r="G31" s="18">
        <v>31185</v>
      </c>
      <c r="H31" s="1"/>
      <c r="I31" s="1"/>
      <c r="J31" s="1"/>
      <c r="K31" s="1"/>
      <c r="L31" s="1"/>
      <c r="M31" s="1"/>
      <c r="N31" s="1"/>
      <c r="O31" s="1"/>
      <c r="P31" s="1"/>
      <c r="Q31" s="28">
        <v>895</v>
      </c>
      <c r="R31" s="1"/>
      <c r="S31" s="1"/>
      <c r="T31" s="1"/>
    </row>
    <row r="32" spans="1:20" ht="62.25" customHeight="1">
      <c r="A32" s="14">
        <v>28</v>
      </c>
      <c r="B32" s="14" t="s">
        <v>49</v>
      </c>
      <c r="C32" s="14" t="s">
        <v>50</v>
      </c>
      <c r="D32" s="13" t="s">
        <v>6</v>
      </c>
      <c r="E32" s="13">
        <v>30</v>
      </c>
      <c r="F32" s="13">
        <v>57</v>
      </c>
      <c r="G32" s="18">
        <v>1710</v>
      </c>
      <c r="H32" s="1"/>
      <c r="I32" s="1"/>
      <c r="J32" s="1"/>
      <c r="K32" s="1"/>
      <c r="L32" s="1"/>
      <c r="M32" s="1"/>
      <c r="N32" s="1"/>
      <c r="O32" s="1"/>
      <c r="P32" s="1"/>
      <c r="Q32" s="27">
        <v>1200</v>
      </c>
      <c r="R32" s="1"/>
      <c r="S32" s="1"/>
      <c r="T32" s="1"/>
    </row>
    <row r="33" spans="1:20" ht="45" customHeight="1">
      <c r="A33" s="14">
        <v>29</v>
      </c>
      <c r="B33" s="14" t="s">
        <v>51</v>
      </c>
      <c r="C33" s="14" t="s">
        <v>52</v>
      </c>
      <c r="D33" s="13" t="s">
        <v>92</v>
      </c>
      <c r="E33" s="13">
        <v>30</v>
      </c>
      <c r="F33" s="18">
        <v>1037</v>
      </c>
      <c r="G33" s="18">
        <v>31110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</row>
    <row r="34" spans="1:20" ht="56.25" customHeight="1">
      <c r="A34" s="14">
        <v>30</v>
      </c>
      <c r="B34" s="14" t="s">
        <v>53</v>
      </c>
      <c r="C34" s="14" t="s">
        <v>54</v>
      </c>
      <c r="D34" s="13" t="s">
        <v>6</v>
      </c>
      <c r="E34" s="13">
        <v>5</v>
      </c>
      <c r="F34" s="18">
        <v>1224</v>
      </c>
      <c r="G34" s="18">
        <v>6120</v>
      </c>
      <c r="H34" s="1"/>
      <c r="I34" s="1"/>
      <c r="J34" s="1"/>
      <c r="K34" s="1"/>
      <c r="L34" s="1"/>
      <c r="M34" s="1"/>
      <c r="N34" s="5">
        <v>3185</v>
      </c>
      <c r="O34" s="1"/>
      <c r="P34" s="1"/>
      <c r="Q34" s="27">
        <v>3015</v>
      </c>
      <c r="R34" s="1"/>
      <c r="S34" s="1"/>
      <c r="T34" s="5">
        <v>3725</v>
      </c>
    </row>
    <row r="35" spans="1:20" ht="63.75" customHeight="1">
      <c r="A35" s="14">
        <v>31</v>
      </c>
      <c r="B35" s="17" t="s">
        <v>81</v>
      </c>
      <c r="C35" s="17" t="s">
        <v>82</v>
      </c>
      <c r="D35" s="16" t="s">
        <v>30</v>
      </c>
      <c r="E35" s="16">
        <v>3</v>
      </c>
      <c r="F35" s="18">
        <v>92000</v>
      </c>
      <c r="G35" s="18">
        <v>276000</v>
      </c>
      <c r="H35" s="27">
        <v>152970</v>
      </c>
      <c r="I35" s="1"/>
      <c r="J35" s="1"/>
      <c r="K35" s="1"/>
      <c r="L35" s="1"/>
      <c r="M35" s="1"/>
      <c r="N35" s="5">
        <v>198900</v>
      </c>
      <c r="O35" s="5">
        <v>235395</v>
      </c>
      <c r="P35" s="1"/>
      <c r="Q35" s="5">
        <v>174900</v>
      </c>
      <c r="R35" s="1"/>
      <c r="S35" s="5">
        <v>171000</v>
      </c>
      <c r="T35" s="1"/>
    </row>
    <row r="36" spans="1:20" ht="117.75" customHeight="1">
      <c r="A36" s="14">
        <v>32</v>
      </c>
      <c r="B36" s="17" t="s">
        <v>84</v>
      </c>
      <c r="C36" s="17" t="s">
        <v>55</v>
      </c>
      <c r="D36" s="16" t="s">
        <v>6</v>
      </c>
      <c r="E36" s="21">
        <v>20000</v>
      </c>
      <c r="F36" s="19">
        <v>14</v>
      </c>
      <c r="G36" s="18">
        <v>280000</v>
      </c>
      <c r="H36" s="29" t="s">
        <v>139</v>
      </c>
      <c r="I36" s="1"/>
      <c r="J36" s="1"/>
      <c r="K36" s="1"/>
      <c r="L36" s="1"/>
      <c r="M36" s="1"/>
      <c r="N36" s="1"/>
      <c r="O36" s="1"/>
      <c r="P36" s="1"/>
      <c r="Q36" s="11" t="s">
        <v>138</v>
      </c>
      <c r="R36" s="1"/>
      <c r="S36" s="1"/>
      <c r="T36" s="1"/>
    </row>
    <row r="37" spans="1:20" ht="47.25">
      <c r="A37" s="14">
        <v>33</v>
      </c>
      <c r="B37" s="17" t="s">
        <v>56</v>
      </c>
      <c r="C37" s="17" t="s">
        <v>13</v>
      </c>
      <c r="D37" s="16" t="s">
        <v>6</v>
      </c>
      <c r="E37" s="16">
        <v>500</v>
      </c>
      <c r="F37" s="13">
        <v>67</v>
      </c>
      <c r="G37" s="18">
        <v>33500</v>
      </c>
      <c r="H37" s="1"/>
      <c r="I37" s="1"/>
      <c r="J37" s="1"/>
      <c r="K37" s="1"/>
      <c r="L37" s="1"/>
      <c r="M37" s="1"/>
      <c r="N37" s="1"/>
      <c r="O37" s="1"/>
      <c r="P37" s="1"/>
      <c r="Q37" s="27">
        <v>23850</v>
      </c>
      <c r="R37" s="1"/>
      <c r="S37" s="1"/>
      <c r="T37" s="1"/>
    </row>
    <row r="38" spans="1:20" ht="63">
      <c r="A38" s="14">
        <v>34</v>
      </c>
      <c r="B38" s="17" t="s">
        <v>57</v>
      </c>
      <c r="C38" s="17" t="s">
        <v>58</v>
      </c>
      <c r="D38" s="16" t="s">
        <v>6</v>
      </c>
      <c r="E38" s="16">
        <v>50</v>
      </c>
      <c r="F38" s="13">
        <v>65</v>
      </c>
      <c r="G38" s="18">
        <v>3250</v>
      </c>
      <c r="H38" s="1"/>
      <c r="I38" s="1"/>
      <c r="J38" s="1"/>
      <c r="K38" s="1"/>
      <c r="L38" s="1"/>
      <c r="M38" s="1"/>
      <c r="N38" s="1"/>
      <c r="O38" s="1"/>
      <c r="P38" s="1"/>
      <c r="Q38" s="27">
        <v>2190</v>
      </c>
      <c r="R38" s="1"/>
      <c r="S38" s="1"/>
      <c r="T38" s="1"/>
    </row>
    <row r="39" spans="1:20" ht="81.75" customHeight="1">
      <c r="A39" s="14">
        <v>35</v>
      </c>
      <c r="B39" s="17" t="s">
        <v>59</v>
      </c>
      <c r="C39" s="17" t="s">
        <v>93</v>
      </c>
      <c r="D39" s="16" t="s">
        <v>6</v>
      </c>
      <c r="E39" s="16">
        <v>5</v>
      </c>
      <c r="F39" s="13">
        <v>552</v>
      </c>
      <c r="G39" s="18">
        <v>2760</v>
      </c>
      <c r="H39" s="1"/>
      <c r="I39" s="1"/>
      <c r="J39" s="1"/>
      <c r="K39" s="1"/>
      <c r="L39" s="1"/>
      <c r="M39" s="1"/>
      <c r="N39" s="1"/>
      <c r="O39" s="1"/>
      <c r="P39" s="1"/>
      <c r="Q39" s="27">
        <v>1975</v>
      </c>
      <c r="R39" s="1"/>
      <c r="S39" s="1"/>
      <c r="T39" s="1"/>
    </row>
    <row r="40" spans="1:20" ht="83.25" customHeight="1">
      <c r="A40" s="14">
        <v>36</v>
      </c>
      <c r="B40" s="17" t="s">
        <v>60</v>
      </c>
      <c r="C40" s="17" t="s">
        <v>94</v>
      </c>
      <c r="D40" s="16" t="s">
        <v>6</v>
      </c>
      <c r="E40" s="21">
        <v>1000</v>
      </c>
      <c r="F40" s="13">
        <v>500</v>
      </c>
      <c r="G40" s="18">
        <v>500000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7">
        <v>355000</v>
      </c>
    </row>
    <row r="41" spans="1:20" ht="83.25" customHeight="1">
      <c r="A41" s="14">
        <v>37</v>
      </c>
      <c r="B41" s="17" t="s">
        <v>57</v>
      </c>
      <c r="C41" s="17" t="s">
        <v>95</v>
      </c>
      <c r="D41" s="16" t="s">
        <v>7</v>
      </c>
      <c r="E41" s="16">
        <v>50</v>
      </c>
      <c r="F41" s="13">
        <v>100</v>
      </c>
      <c r="G41" s="18">
        <v>5000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7">
        <v>3450</v>
      </c>
    </row>
    <row r="42" spans="1:20" ht="66.75" customHeight="1">
      <c r="A42" s="14">
        <v>38</v>
      </c>
      <c r="B42" s="17" t="s">
        <v>61</v>
      </c>
      <c r="C42" s="17" t="s">
        <v>83</v>
      </c>
      <c r="D42" s="16" t="s">
        <v>6</v>
      </c>
      <c r="E42" s="21">
        <v>2000</v>
      </c>
      <c r="F42" s="13">
        <v>54</v>
      </c>
      <c r="G42" s="18">
        <v>108000</v>
      </c>
      <c r="H42" s="1"/>
      <c r="I42" s="1"/>
      <c r="J42" s="1"/>
      <c r="K42" s="1"/>
      <c r="L42" s="1"/>
      <c r="M42" s="1"/>
      <c r="N42" s="27">
        <v>52000</v>
      </c>
      <c r="O42" s="1"/>
      <c r="P42" s="1"/>
      <c r="Q42" s="1"/>
      <c r="R42" s="1"/>
      <c r="S42" s="5">
        <v>64000</v>
      </c>
      <c r="T42" s="5">
        <v>82000</v>
      </c>
    </row>
    <row r="43" spans="1:20" ht="53.25" customHeight="1">
      <c r="A43" s="14">
        <v>39</v>
      </c>
      <c r="B43" s="17" t="s">
        <v>118</v>
      </c>
      <c r="C43" s="17" t="s">
        <v>62</v>
      </c>
      <c r="D43" s="16" t="s">
        <v>6</v>
      </c>
      <c r="E43" s="21">
        <v>2000</v>
      </c>
      <c r="F43" s="13">
        <v>30</v>
      </c>
      <c r="G43" s="18">
        <v>60000</v>
      </c>
      <c r="H43" s="1"/>
      <c r="I43" s="1"/>
      <c r="J43" s="5">
        <v>38000</v>
      </c>
      <c r="K43" s="1"/>
      <c r="L43" s="1"/>
      <c r="M43" s="1"/>
      <c r="N43" s="5">
        <v>48000</v>
      </c>
      <c r="O43" s="1"/>
      <c r="P43" s="1"/>
      <c r="Q43" s="27">
        <v>36600</v>
      </c>
      <c r="R43" s="1"/>
      <c r="S43" s="1"/>
      <c r="T43" s="1"/>
    </row>
    <row r="44" spans="1:20" ht="54.75" customHeight="1">
      <c r="A44" s="14">
        <v>40</v>
      </c>
      <c r="B44" s="17" t="s">
        <v>63</v>
      </c>
      <c r="C44" s="17" t="s">
        <v>13</v>
      </c>
      <c r="D44" s="16" t="s">
        <v>6</v>
      </c>
      <c r="E44" s="21">
        <v>1000</v>
      </c>
      <c r="F44" s="13">
        <v>67</v>
      </c>
      <c r="G44" s="18">
        <v>67000</v>
      </c>
      <c r="H44" s="1"/>
      <c r="I44" s="1"/>
      <c r="J44" s="27">
        <v>39000</v>
      </c>
      <c r="K44" s="1"/>
      <c r="L44" s="1"/>
      <c r="M44" s="1"/>
      <c r="N44" s="5">
        <v>52000</v>
      </c>
      <c r="O44" s="1"/>
      <c r="P44" s="1"/>
      <c r="Q44" s="5">
        <v>47700</v>
      </c>
      <c r="R44" s="1"/>
      <c r="S44" s="1"/>
      <c r="T44" s="1"/>
    </row>
    <row r="45" spans="1:20" ht="99.75" customHeight="1">
      <c r="A45" s="14">
        <v>41</v>
      </c>
      <c r="B45" s="17" t="s">
        <v>64</v>
      </c>
      <c r="C45" s="17" t="s">
        <v>65</v>
      </c>
      <c r="D45" s="16" t="s">
        <v>6</v>
      </c>
      <c r="E45" s="16">
        <v>600</v>
      </c>
      <c r="F45" s="13">
        <v>130</v>
      </c>
      <c r="G45" s="18">
        <v>78000</v>
      </c>
      <c r="H45" s="1"/>
      <c r="I45" s="1"/>
      <c r="J45" s="5">
        <v>59400</v>
      </c>
      <c r="K45" s="1"/>
      <c r="L45" s="1"/>
      <c r="M45" s="1"/>
      <c r="N45" s="1"/>
      <c r="O45" s="5"/>
      <c r="P45" s="1"/>
      <c r="Q45" s="5">
        <v>57540</v>
      </c>
      <c r="R45" s="5">
        <v>69000</v>
      </c>
      <c r="S45" s="27">
        <v>56400</v>
      </c>
      <c r="T45" s="1"/>
    </row>
    <row r="46" spans="1:20" ht="63">
      <c r="A46" s="14">
        <v>42</v>
      </c>
      <c r="B46" s="17" t="s">
        <v>66</v>
      </c>
      <c r="C46" s="17" t="s">
        <v>67</v>
      </c>
      <c r="D46" s="16" t="s">
        <v>6</v>
      </c>
      <c r="E46" s="21">
        <v>1000</v>
      </c>
      <c r="F46" s="13">
        <v>130</v>
      </c>
      <c r="G46" s="18">
        <v>130000</v>
      </c>
      <c r="H46" s="1"/>
      <c r="I46" s="1"/>
      <c r="J46" s="5">
        <v>99000</v>
      </c>
      <c r="K46" s="1"/>
      <c r="L46" s="1"/>
      <c r="M46" s="1"/>
      <c r="N46" s="5">
        <v>104000</v>
      </c>
      <c r="O46" s="1"/>
      <c r="P46" s="1"/>
      <c r="Q46" s="11" t="s">
        <v>141</v>
      </c>
      <c r="R46" s="5">
        <v>115000</v>
      </c>
      <c r="S46" s="29" t="s">
        <v>140</v>
      </c>
      <c r="T46" s="1"/>
    </row>
    <row r="47" spans="1:20" ht="63">
      <c r="A47" s="14">
        <v>43</v>
      </c>
      <c r="B47" s="17" t="s">
        <v>85</v>
      </c>
      <c r="C47" s="17" t="s">
        <v>86</v>
      </c>
      <c r="D47" s="16" t="s">
        <v>6</v>
      </c>
      <c r="E47" s="21">
        <v>75000</v>
      </c>
      <c r="F47" s="13">
        <v>5</v>
      </c>
      <c r="G47" s="18">
        <v>417000</v>
      </c>
      <c r="H47" s="25">
        <v>240000</v>
      </c>
      <c r="I47" s="26"/>
      <c r="J47" s="25">
        <v>269250</v>
      </c>
      <c r="K47" s="12"/>
      <c r="L47" s="1"/>
      <c r="M47" s="1"/>
      <c r="N47" s="5">
        <v>282750</v>
      </c>
      <c r="O47" s="1"/>
      <c r="P47" s="1"/>
      <c r="Q47" s="5">
        <v>262500</v>
      </c>
      <c r="R47" s="1"/>
      <c r="S47" s="27">
        <v>210000</v>
      </c>
      <c r="T47" s="5">
        <v>307500</v>
      </c>
    </row>
    <row r="48" spans="1:20" ht="47.25">
      <c r="A48" s="14">
        <v>44</v>
      </c>
      <c r="B48" s="17" t="s">
        <v>88</v>
      </c>
      <c r="C48" s="17" t="s">
        <v>87</v>
      </c>
      <c r="D48" s="16" t="s">
        <v>6</v>
      </c>
      <c r="E48" s="21">
        <v>5000</v>
      </c>
      <c r="F48" s="13">
        <v>44</v>
      </c>
      <c r="G48" s="18">
        <v>220000</v>
      </c>
      <c r="H48" s="27">
        <v>29500</v>
      </c>
      <c r="I48" s="1"/>
      <c r="J48" s="5">
        <v>40000</v>
      </c>
      <c r="K48" s="1"/>
      <c r="L48" s="1"/>
      <c r="M48" s="1"/>
      <c r="N48" s="1"/>
      <c r="O48" s="5">
        <v>75000</v>
      </c>
      <c r="P48" s="1"/>
      <c r="Q48" s="5">
        <v>41000</v>
      </c>
      <c r="R48" s="1"/>
      <c r="S48" s="1"/>
      <c r="T48" s="1"/>
    </row>
    <row r="49" spans="1:20" ht="31.5">
      <c r="A49" s="14">
        <v>45</v>
      </c>
      <c r="B49" s="17" t="s">
        <v>68</v>
      </c>
      <c r="C49" s="17" t="s">
        <v>69</v>
      </c>
      <c r="D49" s="16" t="s">
        <v>6</v>
      </c>
      <c r="E49" s="16">
        <v>100</v>
      </c>
      <c r="F49" s="13">
        <v>17</v>
      </c>
      <c r="G49" s="18">
        <v>1700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</row>
    <row r="50" spans="1:20" ht="63">
      <c r="A50" s="14">
        <v>46</v>
      </c>
      <c r="B50" s="17" t="s">
        <v>70</v>
      </c>
      <c r="C50" s="17" t="s">
        <v>89</v>
      </c>
      <c r="D50" s="16" t="s">
        <v>6</v>
      </c>
      <c r="E50" s="21">
        <v>2000</v>
      </c>
      <c r="F50" s="13">
        <v>144</v>
      </c>
      <c r="G50" s="18">
        <v>288000</v>
      </c>
      <c r="H50" s="5">
        <v>219800</v>
      </c>
      <c r="I50" s="1"/>
      <c r="J50" s="1"/>
      <c r="K50" s="1"/>
      <c r="L50" s="1"/>
      <c r="M50" s="1"/>
      <c r="N50" s="27">
        <v>202000</v>
      </c>
      <c r="O50" s="1"/>
      <c r="P50" s="1"/>
      <c r="Q50" s="11"/>
      <c r="R50" s="36"/>
      <c r="S50" s="37" t="s">
        <v>142</v>
      </c>
      <c r="T50" s="36"/>
    </row>
    <row r="51" spans="1:20" ht="110.25">
      <c r="A51" s="14">
        <v>47</v>
      </c>
      <c r="B51" s="14" t="s">
        <v>96</v>
      </c>
      <c r="C51" s="14" t="s">
        <v>97</v>
      </c>
      <c r="D51" s="15" t="s">
        <v>6</v>
      </c>
      <c r="E51" s="15">
        <v>800</v>
      </c>
      <c r="F51" s="13">
        <v>105</v>
      </c>
      <c r="G51" s="18">
        <v>84000</v>
      </c>
      <c r="H51" s="1"/>
      <c r="I51" s="1"/>
      <c r="J51" s="1"/>
      <c r="K51" s="1"/>
      <c r="L51" s="27">
        <v>50400</v>
      </c>
      <c r="M51" s="5">
        <v>80800</v>
      </c>
      <c r="N51" s="5">
        <v>71200</v>
      </c>
      <c r="O51" s="1"/>
      <c r="P51" s="5">
        <v>64000</v>
      </c>
      <c r="Q51" s="1"/>
      <c r="R51" s="1"/>
      <c r="S51" s="1"/>
      <c r="T51" s="1"/>
    </row>
    <row r="52" spans="1:20" ht="110.25">
      <c r="A52" s="14">
        <v>48</v>
      </c>
      <c r="B52" s="14" t="s">
        <v>98</v>
      </c>
      <c r="C52" s="14" t="s">
        <v>97</v>
      </c>
      <c r="D52" s="15" t="s">
        <v>6</v>
      </c>
      <c r="E52" s="20">
        <v>1000</v>
      </c>
      <c r="F52" s="13">
        <v>105</v>
      </c>
      <c r="G52" s="18">
        <v>105000</v>
      </c>
      <c r="H52" s="1"/>
      <c r="I52" s="1"/>
      <c r="J52" s="1"/>
      <c r="K52" s="1"/>
      <c r="L52" s="27">
        <v>60000</v>
      </c>
      <c r="M52" s="5">
        <v>101000</v>
      </c>
      <c r="N52" s="5">
        <v>89000</v>
      </c>
      <c r="O52" s="1"/>
      <c r="P52" s="5">
        <v>80000</v>
      </c>
      <c r="Q52" s="1"/>
      <c r="R52" s="1"/>
      <c r="S52" s="1"/>
      <c r="T52" s="1"/>
    </row>
    <row r="53" spans="1:20" ht="110.25">
      <c r="A53" s="14">
        <v>49</v>
      </c>
      <c r="B53" s="14" t="s">
        <v>99</v>
      </c>
      <c r="C53" s="14" t="s">
        <v>97</v>
      </c>
      <c r="D53" s="15" t="s">
        <v>6</v>
      </c>
      <c r="E53" s="22">
        <v>200</v>
      </c>
      <c r="F53" s="23">
        <v>105</v>
      </c>
      <c r="G53" s="23">
        <f>E53*F53</f>
        <v>21000</v>
      </c>
      <c r="H53" s="1"/>
      <c r="I53" s="1"/>
      <c r="J53" s="1"/>
      <c r="K53" s="1"/>
      <c r="L53" s="27">
        <v>12000</v>
      </c>
      <c r="M53" s="5">
        <v>20200</v>
      </c>
      <c r="N53" s="5">
        <v>17800</v>
      </c>
      <c r="O53" s="1"/>
      <c r="P53" s="5">
        <v>16000</v>
      </c>
      <c r="Q53" s="1"/>
      <c r="R53" s="1"/>
      <c r="S53" s="1"/>
      <c r="T53" s="1"/>
    </row>
    <row r="54" spans="1:20" ht="40.5" customHeight="1">
      <c r="A54" s="14">
        <v>50</v>
      </c>
      <c r="B54" s="14" t="s">
        <v>12</v>
      </c>
      <c r="C54" s="14" t="s">
        <v>100</v>
      </c>
      <c r="D54" s="15" t="s">
        <v>6</v>
      </c>
      <c r="E54" s="22">
        <v>50</v>
      </c>
      <c r="F54" s="23">
        <v>130</v>
      </c>
      <c r="G54" s="23">
        <f t="shared" ref="G54:G64" si="0">E54*F54</f>
        <v>6500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ht="63">
      <c r="A55" s="14">
        <v>51</v>
      </c>
      <c r="B55" s="14" t="s">
        <v>101</v>
      </c>
      <c r="C55" s="14" t="s">
        <v>102</v>
      </c>
      <c r="D55" s="15" t="s">
        <v>6</v>
      </c>
      <c r="E55" s="22">
        <v>100</v>
      </c>
      <c r="F55" s="23">
        <v>950</v>
      </c>
      <c r="G55" s="23">
        <f t="shared" si="0"/>
        <v>95000</v>
      </c>
      <c r="H55" s="1"/>
      <c r="I55" s="27">
        <v>47000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94.5">
      <c r="A56" s="14">
        <v>52</v>
      </c>
      <c r="B56" s="14" t="s">
        <v>101</v>
      </c>
      <c r="C56" s="14" t="s">
        <v>103</v>
      </c>
      <c r="D56" s="15" t="s">
        <v>6</v>
      </c>
      <c r="E56" s="22">
        <v>100</v>
      </c>
      <c r="F56" s="23">
        <v>950</v>
      </c>
      <c r="G56" s="23">
        <f t="shared" si="0"/>
        <v>95000</v>
      </c>
      <c r="H56" s="1"/>
      <c r="I56" s="27">
        <v>47000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94.5">
      <c r="A57" s="14">
        <v>53</v>
      </c>
      <c r="B57" s="14" t="s">
        <v>101</v>
      </c>
      <c r="C57" s="14" t="s">
        <v>104</v>
      </c>
      <c r="D57" s="15" t="s">
        <v>6</v>
      </c>
      <c r="E57" s="22">
        <v>100</v>
      </c>
      <c r="F57" s="23">
        <v>950</v>
      </c>
      <c r="G57" s="23">
        <f t="shared" si="0"/>
        <v>95000</v>
      </c>
      <c r="H57" s="1"/>
      <c r="I57" s="27">
        <v>47000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63">
      <c r="A58" s="14">
        <v>54</v>
      </c>
      <c r="B58" s="14" t="s">
        <v>105</v>
      </c>
      <c r="C58" s="14" t="s">
        <v>106</v>
      </c>
      <c r="D58" s="15" t="s">
        <v>6</v>
      </c>
      <c r="E58" s="23">
        <v>6000</v>
      </c>
      <c r="F58" s="23">
        <v>48</v>
      </c>
      <c r="G58" s="23">
        <f t="shared" si="0"/>
        <v>288000</v>
      </c>
      <c r="H58" s="1"/>
      <c r="I58" s="1"/>
      <c r="J58" s="27">
        <v>252000</v>
      </c>
      <c r="K58" s="1"/>
      <c r="L58" s="1"/>
      <c r="M58" s="1"/>
      <c r="N58" s="1"/>
      <c r="O58" s="1"/>
      <c r="P58" s="1"/>
      <c r="Q58" s="5">
        <v>260400</v>
      </c>
      <c r="R58" s="1"/>
      <c r="S58" s="1"/>
      <c r="T58" s="1"/>
    </row>
    <row r="59" spans="1:20" ht="47.25">
      <c r="A59" s="14">
        <v>55</v>
      </c>
      <c r="B59" s="14" t="s">
        <v>107</v>
      </c>
      <c r="C59" s="17" t="s">
        <v>108</v>
      </c>
      <c r="D59" s="15" t="s">
        <v>6</v>
      </c>
      <c r="E59" s="24">
        <v>100</v>
      </c>
      <c r="F59" s="23">
        <v>105</v>
      </c>
      <c r="G59" s="23">
        <f t="shared" si="0"/>
        <v>10500</v>
      </c>
      <c r="H59" s="1"/>
      <c r="I59" s="1"/>
      <c r="J59" s="1"/>
      <c r="K59" s="1"/>
      <c r="L59" s="27">
        <v>6300</v>
      </c>
      <c r="M59" s="1"/>
      <c r="N59" s="1"/>
      <c r="O59" s="1"/>
      <c r="P59" s="5">
        <v>8000</v>
      </c>
      <c r="Q59" s="5">
        <v>8690</v>
      </c>
      <c r="R59" s="1"/>
      <c r="S59" s="1"/>
      <c r="T59" s="1"/>
    </row>
    <row r="60" spans="1:20" ht="47.25">
      <c r="A60" s="14">
        <v>56</v>
      </c>
      <c r="B60" s="14" t="s">
        <v>109</v>
      </c>
      <c r="C60" s="17" t="s">
        <v>108</v>
      </c>
      <c r="D60" s="15" t="s">
        <v>6</v>
      </c>
      <c r="E60" s="24">
        <v>100</v>
      </c>
      <c r="F60" s="23">
        <v>105</v>
      </c>
      <c r="G60" s="23">
        <f t="shared" si="0"/>
        <v>10500</v>
      </c>
      <c r="H60" s="1"/>
      <c r="I60" s="1"/>
      <c r="J60" s="1"/>
      <c r="K60" s="1"/>
      <c r="L60" s="27">
        <v>6000</v>
      </c>
      <c r="M60" s="1"/>
      <c r="N60" s="1"/>
      <c r="O60" s="1"/>
      <c r="P60" s="5">
        <v>8000</v>
      </c>
      <c r="Q60" s="5">
        <v>8690</v>
      </c>
      <c r="R60" s="1"/>
      <c r="S60" s="1"/>
      <c r="T60" s="1"/>
    </row>
    <row r="61" spans="1:20" ht="47.25">
      <c r="A61" s="14">
        <v>57</v>
      </c>
      <c r="B61" s="14" t="s">
        <v>110</v>
      </c>
      <c r="C61" s="17" t="s">
        <v>108</v>
      </c>
      <c r="D61" s="15" t="s">
        <v>6</v>
      </c>
      <c r="E61" s="24">
        <v>100</v>
      </c>
      <c r="F61" s="23">
        <v>105</v>
      </c>
      <c r="G61" s="23">
        <f t="shared" si="0"/>
        <v>10500</v>
      </c>
      <c r="H61" s="1"/>
      <c r="I61" s="1"/>
      <c r="J61" s="1"/>
      <c r="K61" s="1"/>
      <c r="L61" s="27">
        <v>6000</v>
      </c>
      <c r="M61" s="1"/>
      <c r="N61" s="1"/>
      <c r="O61" s="1"/>
      <c r="P61" s="5">
        <v>8000</v>
      </c>
      <c r="Q61" s="5">
        <v>8690</v>
      </c>
      <c r="R61" s="1"/>
      <c r="S61" s="1"/>
      <c r="T61" s="1"/>
    </row>
    <row r="62" spans="1:20" ht="31.5">
      <c r="A62" s="14">
        <v>58</v>
      </c>
      <c r="B62" s="17" t="s">
        <v>111</v>
      </c>
      <c r="C62" s="17" t="s">
        <v>112</v>
      </c>
      <c r="D62" s="15" t="s">
        <v>79</v>
      </c>
      <c r="E62" s="24">
        <v>10</v>
      </c>
      <c r="F62" s="23">
        <v>3676</v>
      </c>
      <c r="G62" s="23">
        <f t="shared" si="0"/>
        <v>36760</v>
      </c>
      <c r="H62" s="1"/>
      <c r="I62" s="1"/>
      <c r="J62" s="1"/>
      <c r="K62" s="27">
        <v>35400</v>
      </c>
      <c r="L62" s="1"/>
      <c r="M62" s="1"/>
      <c r="N62" s="1"/>
      <c r="O62" s="1"/>
      <c r="P62" s="1"/>
      <c r="Q62" s="1"/>
      <c r="R62" s="1"/>
      <c r="S62" s="1"/>
      <c r="T62" s="1"/>
    </row>
    <row r="63" spans="1:20" ht="31.5">
      <c r="A63" s="14">
        <v>59</v>
      </c>
      <c r="B63" s="17" t="s">
        <v>111</v>
      </c>
      <c r="C63" s="17" t="s">
        <v>113</v>
      </c>
      <c r="D63" s="15" t="s">
        <v>79</v>
      </c>
      <c r="E63" s="24">
        <v>3</v>
      </c>
      <c r="F63" s="23">
        <v>2045</v>
      </c>
      <c r="G63" s="23">
        <f t="shared" si="0"/>
        <v>6135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</row>
    <row r="64" spans="1:20" ht="47.25">
      <c r="A64" s="14">
        <v>60</v>
      </c>
      <c r="B64" s="17" t="s">
        <v>114</v>
      </c>
      <c r="C64" s="17" t="s">
        <v>115</v>
      </c>
      <c r="D64" s="15" t="s">
        <v>79</v>
      </c>
      <c r="E64" s="24">
        <v>20</v>
      </c>
      <c r="F64" s="23">
        <v>345</v>
      </c>
      <c r="G64" s="23">
        <f t="shared" si="0"/>
        <v>6900</v>
      </c>
      <c r="H64" s="1"/>
      <c r="I64" s="1"/>
      <c r="J64" s="1"/>
      <c r="K64" s="1"/>
      <c r="L64" s="27">
        <v>4200</v>
      </c>
      <c r="M64" s="1"/>
      <c r="N64" s="1"/>
      <c r="O64" s="1"/>
      <c r="P64" s="1"/>
      <c r="Q64" s="5">
        <v>5600</v>
      </c>
      <c r="R64" s="1"/>
      <c r="S64" s="1"/>
      <c r="T64" s="1"/>
    </row>
    <row r="65" spans="1:20" ht="47.25">
      <c r="A65" s="32">
        <v>61</v>
      </c>
      <c r="B65" s="32" t="s">
        <v>116</v>
      </c>
      <c r="C65" s="32" t="s">
        <v>117</v>
      </c>
      <c r="D65" s="33" t="s">
        <v>79</v>
      </c>
      <c r="E65" s="34">
        <v>3</v>
      </c>
      <c r="F65" s="35" t="s">
        <v>135</v>
      </c>
      <c r="G65" s="23" t="s">
        <v>134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ht="15.75">
      <c r="A66" s="6"/>
      <c r="B66" s="7"/>
      <c r="C66" s="7"/>
      <c r="D66" s="8"/>
      <c r="E66" s="8"/>
      <c r="F66" s="9" t="s">
        <v>119</v>
      </c>
      <c r="G66" s="10">
        <v>5389394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Гос.закуп</dc:creator>
  <cp:lastModifiedBy>Гос.закуп</cp:lastModifiedBy>
  <cp:lastPrinted>2019-02-21T08:41:44Z</cp:lastPrinted>
  <dcterms:created xsi:type="dcterms:W3CDTF">2019-02-08T07:40:19Z</dcterms:created>
  <dcterms:modified xsi:type="dcterms:W3CDTF">2019-03-19T11:15:49Z</dcterms:modified>
</cp:coreProperties>
</file>