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4" i="1"/>
  <c r="G7" i="1"/>
  <c r="G6" i="1"/>
  <c r="G5" i="1"/>
</calcChain>
</file>

<file path=xl/sharedStrings.xml><?xml version="1.0" encoding="utf-8"?>
<sst xmlns="http://schemas.openxmlformats.org/spreadsheetml/2006/main" count="22" uniqueCount="19">
  <si>
    <t>Приложение №1</t>
  </si>
  <si>
    <t>№</t>
  </si>
  <si>
    <t>Международное или непатентованное наименование.</t>
  </si>
  <si>
    <t>Полное описание товаров применения и характеристика</t>
  </si>
  <si>
    <t>Ед.изм.</t>
  </si>
  <si>
    <t>Кол-во</t>
  </si>
  <si>
    <t>Цена за ед. в тенге</t>
  </si>
  <si>
    <t>Общая сумма в тенге</t>
  </si>
  <si>
    <t>шт</t>
  </si>
  <si>
    <t xml:space="preserve">                                                                                                                                          Итого:                                                                                                                                          </t>
  </si>
  <si>
    <t>к объявлению 11</t>
  </si>
  <si>
    <t>Стерильная, одноразовая, из прозрачного термопластичного имплантационно-нетоксичного ПВХ, с удлинительной трубкой 2.1 м, имеет отверстия на боковых поверхностях маски, обеспечивает доставку кислорода с концентрацией на вдохе до 60% при потоке 6-10 л/мин, коннектор подсоединяется к любым кислородным магистралям, фиксируется на лице пациента  при помощи гибкого носового зажима и эластичной ленты, края маски гладкой закругленной формы, возможность подсоединения небулайзера, увлажнителя, не содержит фталатов.</t>
  </si>
  <si>
    <t>Магистраль инфузионная для перфузора, шприцевого насоса</t>
  </si>
  <si>
    <t>Удлинитель медицинский (инфузионная линия) с наконечником Луер-лок, предназначен для соединения источника инфузии (инфузионная система, шприц шприцевого насоса) с внутривенным катетером.</t>
  </si>
  <si>
    <t xml:space="preserve"> Мешок АМБУ взрослый</t>
  </si>
  <si>
    <t xml:space="preserve">Фильтр бактериально-вирусный вдоха </t>
  </si>
  <si>
    <t>Для проведения ИВЛ, одноразовый</t>
  </si>
  <si>
    <t>Маска лицевая для подачи кислорода</t>
  </si>
  <si>
    <t>Ручной аппарат для искусственной вентиляции легких, применяемый к пациентам с нарушением дыхания, многоразовый, 1500 мл  Комплектация:  (Дыхательный мешок, Кислародный шланг, Маска анестезиологическая №5)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</si>
</sst>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/>
    </xf>
    <xf numFmtId="0" fontId="3" fillId="0" borderId="1" xfId="0" applyNumberFormat="1" applyFont="1" applyBorder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Normal="100" workbookViewId="0">
      <selection activeCell="E5" sqref="E5"/>
    </sheetView>
  </sheetViews>
  <sheetFormatPr defaultRowHeight="15" x14ac:dyDescent="0.25"/>
  <cols>
    <col min="1" max="1" width="6.5703125" customWidth="1"/>
    <col min="2" max="2" width="26.42578125" customWidth="1"/>
    <col min="3" max="3" width="28" customWidth="1"/>
    <col min="4" max="4" width="14.85546875" customWidth="1"/>
    <col min="5" max="5" width="11.5703125" customWidth="1"/>
    <col min="6" max="6" width="11" customWidth="1"/>
    <col min="7" max="7" width="12.5703125" customWidth="1"/>
  </cols>
  <sheetData>
    <row r="1" spans="1:7" ht="15.75" x14ac:dyDescent="0.25">
      <c r="A1" s="6" t="s">
        <v>0</v>
      </c>
      <c r="B1" s="6"/>
      <c r="C1" s="6"/>
      <c r="D1" s="6"/>
      <c r="E1" s="6"/>
      <c r="F1" s="6"/>
      <c r="G1" s="6"/>
    </row>
    <row r="2" spans="1:7" ht="15.75" x14ac:dyDescent="0.25">
      <c r="A2" s="7" t="s">
        <v>10</v>
      </c>
      <c r="B2" s="7"/>
      <c r="C2" s="7"/>
      <c r="D2" s="7"/>
      <c r="E2" s="7"/>
      <c r="F2" s="7"/>
      <c r="G2" s="7"/>
    </row>
    <row r="3" spans="1:7" ht="63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1.5" x14ac:dyDescent="0.25">
      <c r="A4" s="2">
        <v>1</v>
      </c>
      <c r="B4" s="2" t="s">
        <v>15</v>
      </c>
      <c r="C4" s="4" t="s">
        <v>16</v>
      </c>
      <c r="D4" s="2" t="s">
        <v>8</v>
      </c>
      <c r="E4" s="2">
        <v>300</v>
      </c>
      <c r="F4" s="3">
        <v>1230</v>
      </c>
      <c r="G4" s="3">
        <f>F4*E4</f>
        <v>369000</v>
      </c>
    </row>
    <row r="5" spans="1:7" ht="393.75" x14ac:dyDescent="0.25">
      <c r="A5" s="2">
        <v>2</v>
      </c>
      <c r="B5" s="2" t="s">
        <v>17</v>
      </c>
      <c r="C5" s="9" t="s">
        <v>11</v>
      </c>
      <c r="D5" s="2" t="s">
        <v>8</v>
      </c>
      <c r="E5" s="2">
        <v>100</v>
      </c>
      <c r="F5" s="3">
        <v>680</v>
      </c>
      <c r="G5" s="3">
        <f t="shared" ref="G5:G7" si="0">F5*E5</f>
        <v>68000</v>
      </c>
    </row>
    <row r="6" spans="1:7" ht="141.75" x14ac:dyDescent="0.25">
      <c r="A6" s="2">
        <v>3</v>
      </c>
      <c r="B6" s="2" t="s">
        <v>12</v>
      </c>
      <c r="C6" s="9" t="s">
        <v>13</v>
      </c>
      <c r="D6" s="2" t="s">
        <v>8</v>
      </c>
      <c r="E6" s="2">
        <v>100</v>
      </c>
      <c r="F6" s="3">
        <v>393</v>
      </c>
      <c r="G6" s="3">
        <f t="shared" si="0"/>
        <v>39300</v>
      </c>
    </row>
    <row r="7" spans="1:7" ht="173.25" x14ac:dyDescent="0.25">
      <c r="A7" s="2">
        <v>4</v>
      </c>
      <c r="B7" s="2" t="s">
        <v>14</v>
      </c>
      <c r="C7" s="10" t="s">
        <v>18</v>
      </c>
      <c r="D7" s="2" t="s">
        <v>8</v>
      </c>
      <c r="E7" s="2">
        <v>3</v>
      </c>
      <c r="F7" s="3">
        <v>39840</v>
      </c>
      <c r="G7" s="3">
        <f t="shared" si="0"/>
        <v>119520</v>
      </c>
    </row>
    <row r="8" spans="1:7" ht="15.75" x14ac:dyDescent="0.25">
      <c r="A8" s="8" t="s">
        <v>9</v>
      </c>
      <c r="B8" s="8"/>
      <c r="C8" s="8"/>
      <c r="D8" s="8"/>
      <c r="E8" s="8"/>
      <c r="F8" s="8"/>
      <c r="G8" s="5">
        <f>SUM(G4:G7)</f>
        <v>595820</v>
      </c>
    </row>
  </sheetData>
  <mergeCells count="3">
    <mergeCell ref="A1:G1"/>
    <mergeCell ref="A2:G2"/>
    <mergeCell ref="A8:F8"/>
  </mergeCells>
  <pageMargins left="0.82677165354330717" right="0" top="0" bottom="0" header="0" footer="0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2019-08-22T06:43:46Z</cp:lastPrinted>
  <dcterms:created xsi:type="dcterms:W3CDTF">2019-07-18T07:04:39Z</dcterms:created>
  <dcterms:modified xsi:type="dcterms:W3CDTF">2019-08-22T06:44:14Z</dcterms:modified>
</cp:coreProperties>
</file>