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
    </mc:Choice>
  </mc:AlternateContent>
  <bookViews>
    <workbookView xWindow="0" yWindow="0" windowWidth="28800" windowHeight="12300"/>
  </bookViews>
  <sheets>
    <sheet name="Лист1" sheetId="1" r:id="rId1"/>
  </sheets>
  <definedNames>
    <definedName name="OLE_LINK1" localSheetId="0">Лист1!$I$3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1" l="1"/>
  <c r="G6" i="1"/>
  <c r="G7" i="1"/>
  <c r="G8" i="1"/>
  <c r="G9" i="1"/>
  <c r="G10" i="1"/>
  <c r="G11" i="1"/>
  <c r="G12" i="1"/>
  <c r="G13" i="1"/>
  <c r="G14" i="1"/>
  <c r="G15" i="1"/>
  <c r="G16" i="1"/>
  <c r="G17" i="1"/>
  <c r="G18" i="1"/>
  <c r="G19" i="1"/>
  <c r="G20" i="1"/>
  <c r="G21" i="1"/>
  <c r="G22" i="1"/>
  <c r="G23" i="1"/>
  <c r="G24" i="1"/>
  <c r="G25" i="1"/>
  <c r="G26" i="1"/>
  <c r="G4" i="1"/>
</calcChain>
</file>

<file path=xl/sharedStrings.xml><?xml version="1.0" encoding="utf-8"?>
<sst xmlns="http://schemas.openxmlformats.org/spreadsheetml/2006/main" count="288" uniqueCount="71">
  <si>
    <t>Приложение №1</t>
  </si>
  <si>
    <t>№ лота</t>
  </si>
  <si>
    <t>Международное  непатентованное наименование</t>
  </si>
  <si>
    <t>Полное описание товара, применение и характеристика</t>
  </si>
  <si>
    <t>Ед.изм.</t>
  </si>
  <si>
    <t>Кол-во</t>
  </si>
  <si>
    <t>Цена за ед</t>
  </si>
  <si>
    <t>Общая сумма тенге</t>
  </si>
  <si>
    <t xml:space="preserve">Игла спинальная  </t>
  </si>
  <si>
    <t>Игла спинальная с интродьюсером, размер 27G. C обтуратором. Тип заточки «карандаш» для обеспечения профилактики постпункционных головных болей. Угол заточки не более 30 градусов для обеспечения минимальных усилий во время пункции. Длина не менее 90 мм. Внутренний диаметр иглы не менее 0.28 мм с химической полировкой внутреннего канала, для обеспечения быстрого появления обратного тока ликвора во время пункции (скорость прохождения тестового раствора не менее 22 мм/с) и низкого сопротивления при введении местного анестетика. Расстояние от кончика иглы до начала бокового отверстия не менее 1.20 мм с целью обеспечения большей прочности острия иглы и предотвращения его деформации при случайном контакте с костью. Длина бокового отверстия (по внутренним краям) не более 0.60 мм для предотвращения одновременного введения анестетика как в субарахноидальное, так и в эпидуральное пространства и развития частичного блока. Толщина иглы под краем бокового отверстия не менее 0.30 мм для сохранения жесткости иглы, предотвращения случайного захвата и переноса тканей в субарахноидальное пространство, предотвращения разрыва волокон твердой мозговой оболочки краями отверстия. Игла-интродьюсер 20G, наружный диаметр 0,9 мм, длина рабочей части 38 мм.Защитные пластиковые трубки, покрывающие металлические части иглы и интродьюсера, для безопасной утилизации. Стерильная упаковка, стерилизация этиленоксидом.</t>
  </si>
  <si>
    <t xml:space="preserve">Набор для комбинированной спинально-эпидуральной анестезии с зажимом  </t>
  </si>
  <si>
    <t>набор</t>
  </si>
  <si>
    <t>Переферический венозный катетер</t>
  </si>
  <si>
    <t>Одноразовый переферический венозный катетер на игле предназначен для длительного введения лекарственных средств в периферические вены (до 3-х суток) или выведения жидкости, растворов лекарственных веществ из кровеносной системы человека при помощи катетера, вставленного в кровеносный сосуд (периферические вены пациента) с целью уменьшения травмирования вены с помощью полой иглы (интродуктора). Рентгенконтрастный, имеет цветовую кодировку размера катетера
Размер: 18G</t>
  </si>
  <si>
    <t>шт</t>
  </si>
  <si>
    <t>Одноразовый переферический венозный катетер на игле предназначен для длительного введения лекарственных средств в периферические вены (до 3-х суток) или выведения жидкости, растворов лекарственных веществ из кровеносной системы человека при помощи катетера, вставленного в кровеносный сосуд (периферические вены пациента) с целью уменьшения травмирования вены с помощью полой иглы (интродуктора). Рентгенконтрастный, имеет цветовую кодировку размера катетера
Размер: 20G</t>
  </si>
  <si>
    <t xml:space="preserve">Интубационная трубка </t>
  </si>
  <si>
    <t>Эндотрахеальная трубка (интубационная) с манжетой предназначен для интубации трахеи с целью проведения ИВЛ (искусственной вентиляции легких), подачи кислородно-воздушной смеси или ингаляционного анестетика. Изготовлена из прозрачного термопластичного поливинилхлорида (ПВХ), который: сохраняет необходимый изгиб для легкой интубации, при этом на трубке не возникает излом; обеспечивает индивидуальное анатомическое соответствие трубки верхним дыхательным путям пациента. Размер: №7,0. Упаковка: индивидуальная, стерильная.</t>
  </si>
  <si>
    <t>Эндотрахеальная трубка (интубационная) с манжетой предназначен для интубации трахеи с целью проведения ИВЛ (искусственной вентиляции легких), подачи кислородно-воздушной смеси или ингаляционного анестетика. Изготовлена из прозрачного термопластичного поливинилхлорида (ПВХ), который: сохраняет необходимый изгиб для легкой интубации, при этом на трубке не возникает излом; обеспечивает индивидуальное анатомическое соответствие трубки верхним дыхательным путям пациента. Размер: №7,5. Упаковка: индивидуальная, стерильная.</t>
  </si>
  <si>
    <t xml:space="preserve">Фильтр бактериально-вирусный вдоха </t>
  </si>
  <si>
    <t>Контур дыхательный</t>
  </si>
  <si>
    <t xml:space="preserve">Контур дыхательный для наркозного аппарата используется для доставки газовой смеси пациенту при проведении ингаляционной анестезии. Материал трубок - этиленвинилацетат. Материал адаптеров - полипропилен. Материал дыхательного мешка - латекс. Размер: 1,6 м с Г-образным переходником. </t>
  </si>
  <si>
    <t>Маска лицевая для подачи кислорода</t>
  </si>
  <si>
    <t>Стерильная, одноразовая маска из прозрачного термопластичного имплантационно-нетоксичного ПВХ, с удлинительной трубкой 2,1 м. Имеет отверстия на боковых поверхностях маски, обеспечивает доставку кислорода с концентрацией на вдохе до 60% при потоке 6-10 л/мин, коннектор подсоединяется к любым кислородным магистралям, фиксируется на лице пациента  при помощи гибкого носового зажима и эластичной ленты, края маски гладкой закругленной формы, возможность подсоединения небулайзера, увлажнителя, не содержит фталатов.</t>
  </si>
  <si>
    <t>ЭКГ-электрод</t>
  </si>
  <si>
    <t xml:space="preserve">Одноразовый ЭКГ электрод предназначен для снятия данных с оборудования, с которым совместно используется. Диаметр: 50 мм для взрослых. </t>
  </si>
  <si>
    <t xml:space="preserve">Натронная известь </t>
  </si>
  <si>
    <t>Медицинская натронная известь (натристая известь)- сорбент углекислого газа, цветоиндикаторная для наркозных аппаратов. Фасовка и упаковка: Пластиковая емкость, вес 4,5 кг</t>
  </si>
  <si>
    <t xml:space="preserve">канистра </t>
  </si>
  <si>
    <t xml:space="preserve"> Пластырь</t>
  </si>
  <si>
    <t>рулон</t>
  </si>
  <si>
    <t xml:space="preserve">Пластырь (повязка) </t>
  </si>
  <si>
    <t>Прозрачная полупроницаемая полиуретановая пленочная
повязка. Состоит из полиуретановой пленки с полиакрилатным адгезивным слоем. Стерильная. Для закрытия "чистых" послеоперационных ран, либо других неинфицированных ран, ожогов, донорских участков при кожной трансплантации, профилактика пролежней, фиксация внутрисосудистых катетеров. Может находиться на коже до 7 дней. Водоустойчивая. Пленочная наклейка расположена на бумажной каркасной подложке, легко удаляемой при наложении, по периметру пленочной наклейки имеется бумажная рамка, облегчающая наложение наклейки. С наружной стороны на бумажной каркасной подложке имеется инструкция по наложению наклейки в картинках, что помогает обеспечить правильное ее применение. Разрез на рамке обеспечивает её легкое удаление с пленочной наклейки. Пленка позволяет контролировать состояние места прокола либо раны не снимая повязку и обеспечивает защиту от влаги и загрязнений. Клеевое покрытие обеспечивает надежную фиксацию и исключает отлипание краев. Наложения с помощью рамки обеспечивает точное размещение повязки и простоту наложения. Фасовка: упаковка по 100 штук. Размер: 6 см х 7 см.</t>
  </si>
  <si>
    <t xml:space="preserve">упаковка </t>
  </si>
  <si>
    <t>Мочеприемник</t>
  </si>
  <si>
    <t xml:space="preserve">Фиксатор (держатель) </t>
  </si>
  <si>
    <t>Фиксатор (держатель) для фиксации эндотрахеальной трубки в определенном положении и сведения к минимуму нежелательных движений. Представляет собой фиксирующую повязку с полимерной направляющей, с застежками-липучками. Изготовлен из гипоаллергенного материала. Повышает уровень безопасности для пациента, препятствуя возможным смещениям трубки. С помощью гибкой клейкой пенной поверхности устройство прикрепляется к коже пациента. Конструкция пластикового замка позволяет надежно удерживать эндотрахеальную трубку, а также делает возможным коррекцию положения трубки или ее замену без удаления фиксатора. Размеры:7,0-8,5</t>
  </si>
  <si>
    <t>Манжет для неинвазивного измерения АД</t>
  </si>
  <si>
    <t>Многоразовый манжет для неинвазивного измерения артериального давления. Предназначен для долговременного неинвазивного измерения давления артериальной крови осциллометрическим методом для взрослых. Не содержит латекс. Размер: 27,5-36,5 см.</t>
  </si>
  <si>
    <t xml:space="preserve"> Манжет для неинвазивного измерения АД</t>
  </si>
  <si>
    <t>Многоразовый манжет для неинвазивного измерения артериального давления. Предназначен для долговременного неинвазивного измерения давления артериальной крови осциллометрическим методом для взрослых. Не содержит латекс Размер: 42-50 см</t>
  </si>
  <si>
    <t xml:space="preserve"> Одеяло </t>
  </si>
  <si>
    <t xml:space="preserve">Полноразмерное одеяло для конвекционного обогрева
пациента. Размер: 101,6 х 204,2 см. Предназначен для взрослых пациентов.
</t>
  </si>
  <si>
    <t xml:space="preserve">Катетер аспирационный </t>
  </si>
  <si>
    <t>Катетер аспирационный для отсасывания слизи. Предназначен для удаления жидкостей из биологических полостей (аспирации содержимого из трахеобронхиального дерева), для санации и аспирации содержимого из эндотрахеальной и трахеостомической трубок, верхних дыхательных путей, ротовой и носовой полостей. Изготовлен из прозрачного имплантационно-нетоксичного
поливинилхлорида, термопластичный материал смягчается при температуре тела, по всей длине катетера имеется рентгеноконтрастная полоса. На одном конце
аспирационного зонда имеется универсальная канюля с коннектором, на другом имеется открытый атравматический конец с двумя технологическими
отверстиями. Цветовое кодирование коннектора обеспечивает быстрое определение необходимого размера катетера. Наличие клапана контроля позволяет
регулировать степень создаваемого разряжение с помощью прижатия пальцем отверстия клапана. Диаметр: 5,3мм, размер СН16.</t>
  </si>
  <si>
    <t>Катетер аспирационный для отсасывания слизи. Предназначен для удаления жидкостей из биологических полостей (аспирации содержимого из трахеобронхиального дерева), для санации и аспирации содержимого из эндотрахеальной и трахеостомической трубок, верхних дыхательных путей, ротовой и носовой полостей. Изготовлен из прозрачного имплантационно-нетоксичного поливинилхлорида, термопластичный материал смягчается при температуре тела, по всей длине катетера имеется рентгеноконтрастная полоса. На одном конце аспирационного зонда имеется универсальная канюля с коннектором, на другом имеется открытый атравматический конец с двумя технологическими отверстиями. Цветовое кодирование коннектора обеспечивает быстрое определение необходимого размера катетера. Наличие клапана контроля позволяет регулировать степень создаваемого разряжение с помощью прижатия пальцем отверстия клапана. Диаметр 4,7 мм, размер СН14.</t>
  </si>
  <si>
    <t>Дренажная трубка</t>
  </si>
  <si>
    <t xml:space="preserve">Стерильная дренажная трубка силиконовая, с наличием перфорационных отверствий. Предназначена для удаления патологического отделения из полостей операционных ран. Диаметр: 5,3 мм. </t>
  </si>
  <si>
    <t>метр</t>
  </si>
  <si>
    <t>Игла для спинномозговой анестезии</t>
  </si>
  <si>
    <t xml:space="preserve">Игла для спинномозговой анестезии </t>
  </si>
  <si>
    <t>к Протоколу итогов №3</t>
  </si>
  <si>
    <t xml:space="preserve">Хирургический пластырь на основе нетканой вискозы белого цвета из нетканного материала. Применяются для фиксации повязок, для защиты небольших ран, фиксации различных трубок, проводов, катетеров. Дышащий пластырь обеспечивающий надежный уровень фиксации повязок и устройств. Сохраняет фиксацию даже при контакте с влагой. Не прилипает к медицинским перчаткам Влагоустойчивый, не содержит латекса. Гипоаллергенный, полиакрилатный адгезив. Прочность прикрепления пластыря к коже регулируется дополнительным надавливанием. Не оставляет следов клея на коже после удаления. Длина: 9,1 м. Ширина: 2,5 см.
</t>
  </si>
  <si>
    <t xml:space="preserve">Одноравый фильтр используются для защиты пациента и медицинского персонала от потенциальной микробной контаминации. Бактериально-вирусный фильтр с тепловлагообменом обеспечивают максимальную фильтрацию и увлажнение дыхательной газовой смеси при проведении ИВЛ, во время анестезии или в отделении интенсивной терапии. </t>
  </si>
  <si>
    <t>Мочеприемник одноразовый стерильный  объемом 1 000 мл, с устройством для прикроватного крепления, с крестовым краном для слива содержимого. Предназначен для забора мочи через катетер из мочевого пузыря пациента. Материал изготовления: поливинилхлорид (ПВХ). Состоит из: 1) Универсальный переходник. 2) Мешок для забора мочи с клапаном. 3) Отводной трубки 90 см. 4) Сливной кран.</t>
  </si>
  <si>
    <t xml:space="preserve">Игла со срезом Квинке для спинальной анестезии и диагностической люмбальной пункции. Острый срез. Прозрачный павильон. Цветовая кодировка стилета. Размер: 18G. Длина: 75 мм. </t>
  </si>
  <si>
    <t>ТОО СМС Медикал Казахстан</t>
  </si>
  <si>
    <t>ТОО Dariya medica</t>
  </si>
  <si>
    <t>ТОО MedIntelCompany</t>
  </si>
  <si>
    <t>ТОО Алма-Мед</t>
  </si>
  <si>
    <t>ТОО ОрдаМед Алматы</t>
  </si>
  <si>
    <t>ТОО Юнимед СК</t>
  </si>
  <si>
    <t>ТОО Sunmedica</t>
  </si>
  <si>
    <t>ТОО Zangar Med</t>
  </si>
  <si>
    <t>ТОО Pharmprovide</t>
  </si>
  <si>
    <t>ТОО MSKMED</t>
  </si>
  <si>
    <t>ТОО QazMegaCom</t>
  </si>
  <si>
    <t>-</t>
  </si>
  <si>
    <t xml:space="preserve"> Набор предназначен для введения анестетика в эпидуральное и субарахноидальное пространство при проведении оперативных вмешательств, родовспоможении или с целью обезболивания при тяжелых хронических заболеваниях. Состав набора:
1) Игла Туохи металлопластиковая с подсоединяемыми крыльями 18G; 2) Удлиненная спинальная игла 27G, типа карандаш; 3) Шприц «Утрата сопротивления»; 4) Эпидуральный катетер с направителем; 5) Коннектор Луер-Лок; 6) Бактериовирусный микрофильтр; 7) Аппликатор для эпидурального катетера. Наличие байонетной системы фиксации, защищающей от продольного смещения спинальной иглы.</t>
  </si>
  <si>
    <t>Игла со срезом Квинке для спинальной анестезии и диагностической люмбальной пункции. Острый срез. Прозрачный павильон. Цветовая кодировка стилета. Размер: 22G. Длина: 75 мм. Длина: 120 мм.</t>
  </si>
  <si>
    <t>Ценовые предложения потенциальных поставщиков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</si>
</sst>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charset val="204"/>
      <scheme val="minor"/>
    </font>
    <font>
      <sz val="11"/>
      <color theme="1"/>
      <name val="Times New Roman"/>
      <family val="1"/>
      <charset val="204"/>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2" fontId="0" fillId="0" borderId="0" xfId="0" applyNumberFormat="1"/>
    <xf numFmtId="2" fontId="1" fillId="0" borderId="2" xfId="0" applyNumberFormat="1" applyFont="1" applyFill="1" applyBorder="1" applyAlignment="1">
      <alignment horizontal="center" vertical="top"/>
    </xf>
    <xf numFmtId="0" fontId="1" fillId="0" borderId="2" xfId="0" applyFont="1" applyFill="1" applyBorder="1" applyAlignment="1">
      <alignment horizontal="center" vertical="top" wrapText="1"/>
    </xf>
    <xf numFmtId="2" fontId="1" fillId="0" borderId="2" xfId="0" applyNumberFormat="1" applyFont="1" applyFill="1" applyBorder="1" applyAlignment="1">
      <alignment horizontal="center" vertical="top" wrapText="1"/>
    </xf>
    <xf numFmtId="0" fontId="1" fillId="0" borderId="2"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0" xfId="0" applyFont="1" applyFill="1" applyAlignment="1">
      <alignment horizontal="right"/>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tabSelected="1" zoomScale="90" zoomScaleNormal="90" workbookViewId="0">
      <pane xSplit="7" ySplit="3" topLeftCell="H4" activePane="bottomRight" state="frozen"/>
      <selection pane="topRight" activeCell="H1" sqref="H1"/>
      <selection pane="bottomLeft" activeCell="A4" sqref="A4"/>
      <selection pane="bottomRight" activeCell="O3" sqref="O3"/>
    </sheetView>
  </sheetViews>
  <sheetFormatPr defaultRowHeight="15" x14ac:dyDescent="0.25"/>
  <cols>
    <col min="1" max="1" width="6.5703125" customWidth="1"/>
    <col min="2" max="2" width="18.85546875" customWidth="1"/>
    <col min="3" max="3" width="59.42578125" customWidth="1"/>
    <col min="5" max="5" width="11" customWidth="1"/>
    <col min="6" max="6" width="10" customWidth="1"/>
    <col min="7" max="7" width="15.5703125" customWidth="1"/>
    <col min="8" max="8" width="15.42578125" customWidth="1"/>
    <col min="10" max="10" width="10" customWidth="1"/>
    <col min="12" max="12" width="10.140625" customWidth="1"/>
    <col min="13" max="14" width="10.85546875" customWidth="1"/>
    <col min="15" max="15" width="10.5703125" customWidth="1"/>
    <col min="16" max="16" width="14.5703125" customWidth="1"/>
    <col min="17" max="17" width="11.42578125" customWidth="1"/>
    <col min="18" max="18" width="14.7109375" customWidth="1"/>
  </cols>
  <sheetData>
    <row r="1" spans="1:18" x14ac:dyDescent="0.25">
      <c r="A1" s="8" t="s">
        <v>0</v>
      </c>
      <c r="B1" s="8"/>
      <c r="C1" s="8"/>
      <c r="D1" s="8"/>
      <c r="E1" s="8"/>
      <c r="F1" s="8"/>
      <c r="G1" s="8"/>
      <c r="H1" s="6" t="s">
        <v>70</v>
      </c>
      <c r="I1" s="6"/>
      <c r="J1" s="6"/>
      <c r="K1" s="6"/>
      <c r="L1" s="6"/>
      <c r="M1" s="6"/>
      <c r="N1" s="6"/>
      <c r="O1" s="6"/>
      <c r="P1" s="6"/>
      <c r="Q1" s="6"/>
      <c r="R1" s="6"/>
    </row>
    <row r="2" spans="1:18" x14ac:dyDescent="0.25">
      <c r="A2" s="8" t="s">
        <v>51</v>
      </c>
      <c r="B2" s="8"/>
      <c r="C2" s="8"/>
      <c r="D2" s="8"/>
      <c r="E2" s="8"/>
      <c r="F2" s="8"/>
      <c r="G2" s="8"/>
      <c r="H2" s="7"/>
      <c r="I2" s="7"/>
      <c r="J2" s="7"/>
      <c r="K2" s="7"/>
      <c r="L2" s="7"/>
      <c r="M2" s="7"/>
      <c r="N2" s="7"/>
      <c r="O2" s="7"/>
      <c r="P2" s="7"/>
      <c r="Q2" s="7"/>
      <c r="R2" s="7"/>
    </row>
    <row r="3" spans="1:18" ht="71.25" customHeight="1" x14ac:dyDescent="0.25">
      <c r="A3" s="3" t="s">
        <v>1</v>
      </c>
      <c r="B3" s="3" t="s">
        <v>2</v>
      </c>
      <c r="C3" s="3" t="s">
        <v>3</v>
      </c>
      <c r="D3" s="3" t="s">
        <v>4</v>
      </c>
      <c r="E3" s="3" t="s">
        <v>5</v>
      </c>
      <c r="F3" s="3" t="s">
        <v>6</v>
      </c>
      <c r="G3" s="3" t="s">
        <v>7</v>
      </c>
      <c r="H3" s="3" t="s">
        <v>56</v>
      </c>
      <c r="I3" s="3" t="s">
        <v>57</v>
      </c>
      <c r="J3" s="3" t="s">
        <v>58</v>
      </c>
      <c r="K3" s="3" t="s">
        <v>59</v>
      </c>
      <c r="L3" s="3" t="s">
        <v>60</v>
      </c>
      <c r="M3" s="3" t="s">
        <v>61</v>
      </c>
      <c r="N3" s="3" t="s">
        <v>62</v>
      </c>
      <c r="O3" s="3" t="s">
        <v>63</v>
      </c>
      <c r="P3" s="3" t="s">
        <v>64</v>
      </c>
      <c r="Q3" s="3" t="s">
        <v>65</v>
      </c>
      <c r="R3" s="3" t="s">
        <v>66</v>
      </c>
    </row>
    <row r="4" spans="1:18" ht="379.5" customHeight="1" x14ac:dyDescent="0.25">
      <c r="A4" s="5">
        <v>1</v>
      </c>
      <c r="B4" s="3" t="s">
        <v>8</v>
      </c>
      <c r="C4" s="3" t="s">
        <v>9</v>
      </c>
      <c r="D4" s="3" t="s">
        <v>14</v>
      </c>
      <c r="E4" s="4">
        <v>100</v>
      </c>
      <c r="F4" s="4">
        <v>4906.1100000000006</v>
      </c>
      <c r="G4" s="4">
        <f>F4*E4</f>
        <v>490611.00000000006</v>
      </c>
      <c r="H4" s="4">
        <v>2560</v>
      </c>
      <c r="I4" s="2">
        <v>3150</v>
      </c>
      <c r="J4" s="2" t="s">
        <v>67</v>
      </c>
      <c r="K4" s="2" t="s">
        <v>67</v>
      </c>
      <c r="L4" s="2" t="s">
        <v>67</v>
      </c>
      <c r="M4" s="2">
        <v>4350</v>
      </c>
      <c r="N4" s="2" t="s">
        <v>67</v>
      </c>
      <c r="O4" s="2">
        <v>2440</v>
      </c>
      <c r="P4" s="2">
        <v>3300</v>
      </c>
      <c r="Q4" s="2" t="s">
        <v>67</v>
      </c>
      <c r="R4" s="2" t="s">
        <v>67</v>
      </c>
    </row>
    <row r="5" spans="1:18" ht="175.5" customHeight="1" x14ac:dyDescent="0.25">
      <c r="A5" s="5">
        <v>2</v>
      </c>
      <c r="B5" s="3" t="s">
        <v>10</v>
      </c>
      <c r="C5" s="3" t="s">
        <v>68</v>
      </c>
      <c r="D5" s="3" t="s">
        <v>11</v>
      </c>
      <c r="E5" s="4">
        <v>30</v>
      </c>
      <c r="F5" s="4">
        <v>28908</v>
      </c>
      <c r="G5" s="4">
        <f t="shared" ref="G5:G26" si="0">F5*E5</f>
        <v>867240</v>
      </c>
      <c r="H5" s="2" t="s">
        <v>67</v>
      </c>
      <c r="I5" s="2" t="s">
        <v>67</v>
      </c>
      <c r="J5" s="2" t="s">
        <v>67</v>
      </c>
      <c r="K5" s="2" t="s">
        <v>67</v>
      </c>
      <c r="L5" s="2" t="s">
        <v>67</v>
      </c>
      <c r="M5" s="2">
        <v>17700</v>
      </c>
      <c r="N5" s="2" t="s">
        <v>67</v>
      </c>
      <c r="O5" s="2">
        <v>17500</v>
      </c>
      <c r="P5" s="2" t="s">
        <v>67</v>
      </c>
      <c r="Q5" s="2" t="s">
        <v>67</v>
      </c>
      <c r="R5" s="2" t="s">
        <v>67</v>
      </c>
    </row>
    <row r="6" spans="1:18" ht="154.5" customHeight="1" x14ac:dyDescent="0.25">
      <c r="A6" s="5">
        <v>3</v>
      </c>
      <c r="B6" s="3" t="s">
        <v>12</v>
      </c>
      <c r="C6" s="3" t="s">
        <v>13</v>
      </c>
      <c r="D6" s="3" t="s">
        <v>14</v>
      </c>
      <c r="E6" s="4">
        <v>1000</v>
      </c>
      <c r="F6" s="4">
        <v>225.5</v>
      </c>
      <c r="G6" s="4">
        <f t="shared" si="0"/>
        <v>225500</v>
      </c>
      <c r="H6" s="2" t="s">
        <v>67</v>
      </c>
      <c r="I6" s="2" t="s">
        <v>67</v>
      </c>
      <c r="J6" s="2" t="s">
        <v>67</v>
      </c>
      <c r="K6" s="2">
        <v>60</v>
      </c>
      <c r="L6" s="2" t="s">
        <v>67</v>
      </c>
      <c r="M6" s="2" t="s">
        <v>67</v>
      </c>
      <c r="N6" s="2" t="s">
        <v>67</v>
      </c>
      <c r="O6" s="2">
        <v>175</v>
      </c>
      <c r="P6" s="2" t="s">
        <v>67</v>
      </c>
      <c r="Q6" s="2" t="s">
        <v>67</v>
      </c>
      <c r="R6" s="2" t="s">
        <v>67</v>
      </c>
    </row>
    <row r="7" spans="1:18" ht="155.25" customHeight="1" x14ac:dyDescent="0.25">
      <c r="A7" s="5">
        <v>4</v>
      </c>
      <c r="B7" s="3" t="s">
        <v>12</v>
      </c>
      <c r="C7" s="3" t="s">
        <v>15</v>
      </c>
      <c r="D7" s="3" t="s">
        <v>14</v>
      </c>
      <c r="E7" s="4">
        <v>100</v>
      </c>
      <c r="F7" s="4">
        <v>225.5</v>
      </c>
      <c r="G7" s="4">
        <f t="shared" si="0"/>
        <v>22550</v>
      </c>
      <c r="H7" s="2" t="s">
        <v>67</v>
      </c>
      <c r="I7" s="2" t="s">
        <v>67</v>
      </c>
      <c r="J7" s="2" t="s">
        <v>67</v>
      </c>
      <c r="K7" s="2">
        <v>60</v>
      </c>
      <c r="L7" s="2" t="s">
        <v>67</v>
      </c>
      <c r="M7" s="2" t="s">
        <v>67</v>
      </c>
      <c r="N7" s="2" t="s">
        <v>67</v>
      </c>
      <c r="O7" s="2">
        <v>175</v>
      </c>
      <c r="P7" s="2" t="s">
        <v>67</v>
      </c>
      <c r="Q7" s="2" t="s">
        <v>67</v>
      </c>
      <c r="R7" s="2" t="s">
        <v>67</v>
      </c>
    </row>
    <row r="8" spans="1:18" ht="157.5" customHeight="1" x14ac:dyDescent="0.25">
      <c r="A8" s="5">
        <v>5</v>
      </c>
      <c r="B8" s="3" t="s">
        <v>16</v>
      </c>
      <c r="C8" s="3" t="s">
        <v>17</v>
      </c>
      <c r="D8" s="3" t="s">
        <v>14</v>
      </c>
      <c r="E8" s="4">
        <v>200</v>
      </c>
      <c r="F8" s="4">
        <v>643.5</v>
      </c>
      <c r="G8" s="4">
        <f t="shared" si="0"/>
        <v>128700</v>
      </c>
      <c r="H8" s="2" t="s">
        <v>67</v>
      </c>
      <c r="I8" s="2" t="s">
        <v>67</v>
      </c>
      <c r="J8" s="2" t="s">
        <v>67</v>
      </c>
      <c r="K8" s="2">
        <v>240</v>
      </c>
      <c r="L8" s="2" t="s">
        <v>67</v>
      </c>
      <c r="M8" s="2" t="s">
        <v>67</v>
      </c>
      <c r="N8" s="2">
        <v>636</v>
      </c>
      <c r="O8" s="2">
        <v>585</v>
      </c>
      <c r="P8" s="2">
        <v>300</v>
      </c>
      <c r="Q8" s="2" t="s">
        <v>67</v>
      </c>
      <c r="R8" s="2" t="s">
        <v>67</v>
      </c>
    </row>
    <row r="9" spans="1:18" ht="154.5" customHeight="1" x14ac:dyDescent="0.25">
      <c r="A9" s="5">
        <v>6</v>
      </c>
      <c r="B9" s="3" t="s">
        <v>16</v>
      </c>
      <c r="C9" s="3" t="s">
        <v>18</v>
      </c>
      <c r="D9" s="3" t="s">
        <v>14</v>
      </c>
      <c r="E9" s="4">
        <v>200</v>
      </c>
      <c r="F9" s="4">
        <v>643.5</v>
      </c>
      <c r="G9" s="4">
        <f t="shared" si="0"/>
        <v>128700</v>
      </c>
      <c r="H9" s="2" t="s">
        <v>67</v>
      </c>
      <c r="I9" s="2" t="s">
        <v>67</v>
      </c>
      <c r="J9" s="2">
        <v>255</v>
      </c>
      <c r="K9" s="2">
        <v>240</v>
      </c>
      <c r="L9" s="2" t="s">
        <v>67</v>
      </c>
      <c r="M9" s="2" t="s">
        <v>67</v>
      </c>
      <c r="N9" s="2">
        <v>636</v>
      </c>
      <c r="O9" s="2">
        <v>585</v>
      </c>
      <c r="P9" s="2">
        <v>300</v>
      </c>
      <c r="Q9" s="2" t="s">
        <v>67</v>
      </c>
      <c r="R9" s="2" t="s">
        <v>67</v>
      </c>
    </row>
    <row r="10" spans="1:18" ht="103.5" customHeight="1" x14ac:dyDescent="0.25">
      <c r="A10" s="5">
        <v>7</v>
      </c>
      <c r="B10" s="3" t="s">
        <v>19</v>
      </c>
      <c r="C10" s="3" t="s">
        <v>53</v>
      </c>
      <c r="D10" s="3" t="s">
        <v>14</v>
      </c>
      <c r="E10" s="4">
        <v>500</v>
      </c>
      <c r="F10" s="4">
        <v>968</v>
      </c>
      <c r="G10" s="4">
        <f t="shared" si="0"/>
        <v>484000</v>
      </c>
      <c r="H10" s="2">
        <v>460</v>
      </c>
      <c r="I10" s="2" t="s">
        <v>67</v>
      </c>
      <c r="J10" s="2">
        <v>490</v>
      </c>
      <c r="K10" s="2" t="s">
        <v>67</v>
      </c>
      <c r="L10" s="2" t="s">
        <v>67</v>
      </c>
      <c r="M10" s="2" t="s">
        <v>67</v>
      </c>
      <c r="N10" s="2">
        <v>674</v>
      </c>
      <c r="O10" s="2">
        <v>785</v>
      </c>
      <c r="P10" s="2" t="s">
        <v>67</v>
      </c>
      <c r="Q10" s="2">
        <v>715</v>
      </c>
      <c r="R10" s="2" t="s">
        <v>67</v>
      </c>
    </row>
    <row r="11" spans="1:18" ht="96.75" customHeight="1" x14ac:dyDescent="0.25">
      <c r="A11" s="5">
        <v>8</v>
      </c>
      <c r="B11" s="3" t="s">
        <v>20</v>
      </c>
      <c r="C11" s="3" t="s">
        <v>21</v>
      </c>
      <c r="D11" s="3" t="s">
        <v>14</v>
      </c>
      <c r="E11" s="4">
        <v>200</v>
      </c>
      <c r="F11" s="4">
        <v>3278</v>
      </c>
      <c r="G11" s="4">
        <f t="shared" si="0"/>
        <v>655600</v>
      </c>
      <c r="H11" s="2">
        <v>2400</v>
      </c>
      <c r="I11" s="2"/>
      <c r="J11" s="2" t="s">
        <v>67</v>
      </c>
      <c r="K11" s="2" t="s">
        <v>67</v>
      </c>
      <c r="L11" s="2" t="s">
        <v>67</v>
      </c>
      <c r="M11" s="2" t="s">
        <v>67</v>
      </c>
      <c r="N11" s="2" t="s">
        <v>67</v>
      </c>
      <c r="O11" s="2">
        <v>2220</v>
      </c>
      <c r="P11" s="2">
        <v>2250</v>
      </c>
      <c r="Q11" s="2" t="s">
        <v>67</v>
      </c>
      <c r="R11" s="2" t="s">
        <v>67</v>
      </c>
    </row>
    <row r="12" spans="1:18" ht="159" customHeight="1" x14ac:dyDescent="0.25">
      <c r="A12" s="5">
        <v>9</v>
      </c>
      <c r="B12" s="3" t="s">
        <v>22</v>
      </c>
      <c r="C12" s="3" t="s">
        <v>23</v>
      </c>
      <c r="D12" s="3" t="s">
        <v>14</v>
      </c>
      <c r="E12" s="4">
        <v>150</v>
      </c>
      <c r="F12" s="4">
        <v>726</v>
      </c>
      <c r="G12" s="4">
        <f t="shared" si="0"/>
        <v>108900</v>
      </c>
      <c r="H12" s="2">
        <v>365</v>
      </c>
      <c r="I12" s="2" t="s">
        <v>67</v>
      </c>
      <c r="J12" s="2" t="s">
        <v>67</v>
      </c>
      <c r="K12" s="2">
        <v>310</v>
      </c>
      <c r="L12" s="2" t="s">
        <v>67</v>
      </c>
      <c r="M12" s="2" t="s">
        <v>67</v>
      </c>
      <c r="N12" s="2">
        <v>722</v>
      </c>
      <c r="O12" s="2">
        <v>680</v>
      </c>
      <c r="P12" s="2" t="s">
        <v>67</v>
      </c>
      <c r="Q12" s="2" t="s">
        <v>67</v>
      </c>
      <c r="R12" s="2" t="s">
        <v>67</v>
      </c>
    </row>
    <row r="13" spans="1:18" ht="48.75" customHeight="1" x14ac:dyDescent="0.25">
      <c r="A13" s="5">
        <v>10</v>
      </c>
      <c r="B13" s="3" t="s">
        <v>24</v>
      </c>
      <c r="C13" s="3" t="s">
        <v>25</v>
      </c>
      <c r="D13" s="3" t="s">
        <v>14</v>
      </c>
      <c r="E13" s="4">
        <v>1000</v>
      </c>
      <c r="F13" s="4">
        <v>104.5</v>
      </c>
      <c r="G13" s="4">
        <f t="shared" si="0"/>
        <v>104500</v>
      </c>
      <c r="H13" s="2" t="s">
        <v>67</v>
      </c>
      <c r="I13" s="2" t="s">
        <v>67</v>
      </c>
      <c r="J13" s="2" t="s">
        <v>67</v>
      </c>
      <c r="K13" s="2">
        <v>30</v>
      </c>
      <c r="L13" s="2" t="s">
        <v>67</v>
      </c>
      <c r="M13" s="2" t="s">
        <v>67</v>
      </c>
      <c r="N13" s="2" t="s">
        <v>67</v>
      </c>
      <c r="O13" s="2" t="s">
        <v>67</v>
      </c>
      <c r="P13" s="2" t="s">
        <v>67</v>
      </c>
      <c r="Q13" s="2" t="s">
        <v>67</v>
      </c>
      <c r="R13" s="2" t="s">
        <v>67</v>
      </c>
    </row>
    <row r="14" spans="1:18" ht="59.25" customHeight="1" x14ac:dyDescent="0.25">
      <c r="A14" s="5">
        <v>11</v>
      </c>
      <c r="B14" s="3" t="s">
        <v>26</v>
      </c>
      <c r="C14" s="3" t="s">
        <v>27</v>
      </c>
      <c r="D14" s="3" t="s">
        <v>28</v>
      </c>
      <c r="E14" s="4">
        <v>5</v>
      </c>
      <c r="F14" s="4">
        <v>24068</v>
      </c>
      <c r="G14" s="4">
        <f t="shared" si="0"/>
        <v>120340</v>
      </c>
      <c r="H14" s="2" t="s">
        <v>67</v>
      </c>
      <c r="I14" s="2" t="s">
        <v>67</v>
      </c>
      <c r="J14" s="2" t="s">
        <v>67</v>
      </c>
      <c r="K14" s="2" t="s">
        <v>67</v>
      </c>
      <c r="L14" s="2" t="s">
        <v>67</v>
      </c>
      <c r="M14" s="2" t="s">
        <v>67</v>
      </c>
      <c r="N14" s="2">
        <v>11660</v>
      </c>
      <c r="O14" s="2" t="s">
        <v>67</v>
      </c>
      <c r="P14" s="2" t="s">
        <v>67</v>
      </c>
      <c r="Q14" s="2" t="s">
        <v>67</v>
      </c>
      <c r="R14" s="2" t="s">
        <v>67</v>
      </c>
    </row>
    <row r="15" spans="1:18" ht="170.25" customHeight="1" x14ac:dyDescent="0.25">
      <c r="A15" s="5">
        <v>12</v>
      </c>
      <c r="B15" s="3" t="s">
        <v>29</v>
      </c>
      <c r="C15" s="3" t="s">
        <v>52</v>
      </c>
      <c r="D15" s="3" t="s">
        <v>30</v>
      </c>
      <c r="E15" s="4">
        <v>12</v>
      </c>
      <c r="F15" s="4">
        <v>1045</v>
      </c>
      <c r="G15" s="4">
        <f t="shared" si="0"/>
        <v>12540</v>
      </c>
      <c r="H15" s="2" t="s">
        <v>67</v>
      </c>
      <c r="I15" s="2" t="s">
        <v>67</v>
      </c>
      <c r="J15" s="2" t="s">
        <v>67</v>
      </c>
      <c r="K15" s="2" t="s">
        <v>67</v>
      </c>
      <c r="L15" s="2" t="s">
        <v>67</v>
      </c>
      <c r="M15" s="2" t="s">
        <v>67</v>
      </c>
      <c r="N15" s="2" t="s">
        <v>67</v>
      </c>
      <c r="O15" s="2">
        <v>990</v>
      </c>
      <c r="P15" s="2" t="s">
        <v>67</v>
      </c>
      <c r="Q15" s="2" t="s">
        <v>67</v>
      </c>
      <c r="R15" s="2">
        <v>576</v>
      </c>
    </row>
    <row r="16" spans="1:18" ht="333" customHeight="1" x14ac:dyDescent="0.25">
      <c r="A16" s="5">
        <v>13</v>
      </c>
      <c r="B16" s="3" t="s">
        <v>31</v>
      </c>
      <c r="C16" s="3" t="s">
        <v>32</v>
      </c>
      <c r="D16" s="3" t="s">
        <v>33</v>
      </c>
      <c r="E16" s="4">
        <v>10</v>
      </c>
      <c r="F16" s="4">
        <v>43505</v>
      </c>
      <c r="G16" s="4">
        <f t="shared" si="0"/>
        <v>435050</v>
      </c>
      <c r="H16" s="2" t="s">
        <v>67</v>
      </c>
      <c r="I16" s="2" t="s">
        <v>67</v>
      </c>
      <c r="J16" s="2" t="s">
        <v>67</v>
      </c>
      <c r="K16" s="2" t="s">
        <v>67</v>
      </c>
      <c r="L16" s="2" t="s">
        <v>67</v>
      </c>
      <c r="M16" s="2" t="s">
        <v>67</v>
      </c>
      <c r="N16" s="2" t="s">
        <v>67</v>
      </c>
      <c r="O16" s="2">
        <v>37780</v>
      </c>
      <c r="P16" s="2" t="s">
        <v>67</v>
      </c>
      <c r="Q16" s="2" t="s">
        <v>67</v>
      </c>
      <c r="R16" s="2">
        <v>29555</v>
      </c>
    </row>
    <row r="17" spans="1:18" ht="129.75" customHeight="1" x14ac:dyDescent="0.25">
      <c r="A17" s="5">
        <v>14</v>
      </c>
      <c r="B17" s="3" t="s">
        <v>34</v>
      </c>
      <c r="C17" s="3" t="s">
        <v>54</v>
      </c>
      <c r="D17" s="3" t="s">
        <v>14</v>
      </c>
      <c r="E17" s="4">
        <v>50</v>
      </c>
      <c r="F17" s="4">
        <v>396</v>
      </c>
      <c r="G17" s="4">
        <f t="shared" si="0"/>
        <v>19800</v>
      </c>
      <c r="H17" s="2" t="s">
        <v>67</v>
      </c>
      <c r="I17" s="2" t="s">
        <v>67</v>
      </c>
      <c r="J17" s="2" t="s">
        <v>67</v>
      </c>
      <c r="K17" s="2">
        <v>140</v>
      </c>
      <c r="L17" s="2" t="s">
        <v>67</v>
      </c>
      <c r="M17" s="2" t="s">
        <v>67</v>
      </c>
      <c r="N17" s="2" t="s">
        <v>67</v>
      </c>
      <c r="O17" s="2">
        <v>285</v>
      </c>
      <c r="P17" s="2" t="s">
        <v>67</v>
      </c>
      <c r="Q17" s="2" t="s">
        <v>67</v>
      </c>
      <c r="R17" s="2" t="s">
        <v>67</v>
      </c>
    </row>
    <row r="18" spans="1:18" ht="194.25" customHeight="1" x14ac:dyDescent="0.25">
      <c r="A18" s="5">
        <v>15</v>
      </c>
      <c r="B18" s="3" t="s">
        <v>35</v>
      </c>
      <c r="C18" s="3" t="s">
        <v>36</v>
      </c>
      <c r="D18" s="3" t="s">
        <v>14</v>
      </c>
      <c r="E18" s="4">
        <v>400</v>
      </c>
      <c r="F18" s="4">
        <v>2398</v>
      </c>
      <c r="G18" s="4">
        <f t="shared" si="0"/>
        <v>959200</v>
      </c>
      <c r="H18" s="2" t="s">
        <v>67</v>
      </c>
      <c r="I18" s="2" t="s">
        <v>67</v>
      </c>
      <c r="J18" s="2" t="s">
        <v>67</v>
      </c>
      <c r="K18" s="2">
        <v>679</v>
      </c>
      <c r="L18" s="2" t="s">
        <v>67</v>
      </c>
      <c r="M18" s="2" t="s">
        <v>67</v>
      </c>
      <c r="N18" s="2" t="s">
        <v>67</v>
      </c>
      <c r="O18" s="2">
        <v>670</v>
      </c>
      <c r="P18" s="2" t="s">
        <v>67</v>
      </c>
      <c r="Q18" s="2" t="s">
        <v>67</v>
      </c>
      <c r="R18" s="2" t="s">
        <v>67</v>
      </c>
    </row>
    <row r="19" spans="1:18" ht="81" customHeight="1" x14ac:dyDescent="0.25">
      <c r="A19" s="5">
        <v>16</v>
      </c>
      <c r="B19" s="3" t="s">
        <v>37</v>
      </c>
      <c r="C19" s="3" t="s">
        <v>38</v>
      </c>
      <c r="D19" s="3" t="s">
        <v>14</v>
      </c>
      <c r="E19" s="4">
        <v>5</v>
      </c>
      <c r="F19" s="4">
        <v>51370</v>
      </c>
      <c r="G19" s="4">
        <f t="shared" si="0"/>
        <v>256850</v>
      </c>
      <c r="H19" s="2" t="s">
        <v>67</v>
      </c>
      <c r="I19" s="2" t="s">
        <v>67</v>
      </c>
      <c r="J19" s="2" t="s">
        <v>67</v>
      </c>
      <c r="K19" s="2" t="s">
        <v>67</v>
      </c>
      <c r="L19" s="2">
        <v>13560</v>
      </c>
      <c r="M19" s="2"/>
      <c r="N19" s="2" t="s">
        <v>67</v>
      </c>
      <c r="O19" s="2" t="s">
        <v>67</v>
      </c>
      <c r="P19" s="2" t="s">
        <v>67</v>
      </c>
      <c r="Q19" s="2" t="s">
        <v>67</v>
      </c>
      <c r="R19" s="2" t="s">
        <v>67</v>
      </c>
    </row>
    <row r="20" spans="1:18" ht="81" customHeight="1" x14ac:dyDescent="0.25">
      <c r="A20" s="5">
        <v>17</v>
      </c>
      <c r="B20" s="3" t="s">
        <v>39</v>
      </c>
      <c r="C20" s="3" t="s">
        <v>40</v>
      </c>
      <c r="D20" s="3" t="s">
        <v>14</v>
      </c>
      <c r="E20" s="4">
        <v>3</v>
      </c>
      <c r="F20" s="4">
        <v>51370</v>
      </c>
      <c r="G20" s="4">
        <f t="shared" si="0"/>
        <v>154110</v>
      </c>
      <c r="H20" s="2" t="s">
        <v>67</v>
      </c>
      <c r="I20" s="2" t="s">
        <v>67</v>
      </c>
      <c r="J20" s="2" t="s">
        <v>67</v>
      </c>
      <c r="K20" s="2" t="s">
        <v>67</v>
      </c>
      <c r="L20" s="2" t="s">
        <v>67</v>
      </c>
      <c r="M20" s="2" t="s">
        <v>67</v>
      </c>
      <c r="N20" s="2" t="s">
        <v>67</v>
      </c>
      <c r="O20" s="2" t="s">
        <v>67</v>
      </c>
      <c r="P20" s="2" t="s">
        <v>67</v>
      </c>
      <c r="Q20" s="2" t="s">
        <v>67</v>
      </c>
      <c r="R20" s="2" t="s">
        <v>67</v>
      </c>
    </row>
    <row r="21" spans="1:18" ht="54.75" customHeight="1" x14ac:dyDescent="0.25">
      <c r="A21" s="5">
        <v>18</v>
      </c>
      <c r="B21" s="3" t="s">
        <v>41</v>
      </c>
      <c r="C21" s="3" t="s">
        <v>42</v>
      </c>
      <c r="D21" s="3" t="s">
        <v>14</v>
      </c>
      <c r="E21" s="4">
        <v>50</v>
      </c>
      <c r="F21" s="4">
        <v>24337.5</v>
      </c>
      <c r="G21" s="4">
        <f t="shared" si="0"/>
        <v>1216875</v>
      </c>
      <c r="H21" s="2" t="s">
        <v>67</v>
      </c>
      <c r="I21" s="2" t="s">
        <v>67</v>
      </c>
      <c r="J21" s="2" t="s">
        <v>67</v>
      </c>
      <c r="K21" s="2" t="s">
        <v>67</v>
      </c>
      <c r="L21" s="2" t="s">
        <v>67</v>
      </c>
      <c r="M21" s="2" t="s">
        <v>67</v>
      </c>
      <c r="N21" s="2" t="s">
        <v>67</v>
      </c>
      <c r="O21" s="2">
        <v>22120</v>
      </c>
      <c r="P21" s="2" t="s">
        <v>67</v>
      </c>
      <c r="Q21" s="2" t="s">
        <v>67</v>
      </c>
      <c r="R21" s="2" t="s">
        <v>67</v>
      </c>
    </row>
    <row r="22" spans="1:18" ht="284.25" customHeight="1" x14ac:dyDescent="0.25">
      <c r="A22" s="5">
        <v>19</v>
      </c>
      <c r="B22" s="3" t="s">
        <v>43</v>
      </c>
      <c r="C22" s="3" t="s">
        <v>44</v>
      </c>
      <c r="D22" s="3" t="s">
        <v>14</v>
      </c>
      <c r="E22" s="4">
        <v>20</v>
      </c>
      <c r="F22" s="4">
        <v>418</v>
      </c>
      <c r="G22" s="4">
        <f t="shared" si="0"/>
        <v>8360</v>
      </c>
      <c r="H22" s="2" t="s">
        <v>67</v>
      </c>
      <c r="I22" s="2" t="s">
        <v>67</v>
      </c>
      <c r="J22" s="2" t="s">
        <v>67</v>
      </c>
      <c r="K22" s="2" t="s">
        <v>67</v>
      </c>
      <c r="L22" s="2" t="s">
        <v>67</v>
      </c>
      <c r="M22" s="2" t="s">
        <v>67</v>
      </c>
      <c r="N22" s="2" t="s">
        <v>67</v>
      </c>
      <c r="O22" s="2">
        <v>400</v>
      </c>
      <c r="P22" s="2" t="s">
        <v>67</v>
      </c>
      <c r="Q22" s="2" t="s">
        <v>67</v>
      </c>
      <c r="R22" s="2" t="s">
        <v>67</v>
      </c>
    </row>
    <row r="23" spans="1:18" ht="259.5" customHeight="1" x14ac:dyDescent="0.25">
      <c r="A23" s="5">
        <v>20</v>
      </c>
      <c r="B23" s="3" t="s">
        <v>43</v>
      </c>
      <c r="C23" s="3" t="s">
        <v>45</v>
      </c>
      <c r="D23" s="3" t="s">
        <v>14</v>
      </c>
      <c r="E23" s="4">
        <v>20</v>
      </c>
      <c r="F23" s="4">
        <v>418</v>
      </c>
      <c r="G23" s="4">
        <f t="shared" si="0"/>
        <v>8360</v>
      </c>
      <c r="H23" s="2" t="s">
        <v>67</v>
      </c>
      <c r="I23" s="2" t="s">
        <v>67</v>
      </c>
      <c r="J23" s="2" t="s">
        <v>67</v>
      </c>
      <c r="K23" s="2" t="s">
        <v>67</v>
      </c>
      <c r="L23" s="2" t="s">
        <v>67</v>
      </c>
      <c r="M23" s="2" t="s">
        <v>67</v>
      </c>
      <c r="N23" s="2" t="s">
        <v>67</v>
      </c>
      <c r="O23" s="2">
        <v>400</v>
      </c>
      <c r="P23" s="2" t="s">
        <v>67</v>
      </c>
      <c r="Q23" s="2" t="s">
        <v>67</v>
      </c>
      <c r="R23" s="2" t="s">
        <v>67</v>
      </c>
    </row>
    <row r="24" spans="1:18" ht="68.25" customHeight="1" x14ac:dyDescent="0.25">
      <c r="A24" s="5">
        <v>21</v>
      </c>
      <c r="B24" s="3" t="s">
        <v>46</v>
      </c>
      <c r="C24" s="3" t="s">
        <v>47</v>
      </c>
      <c r="D24" s="3" t="s">
        <v>48</v>
      </c>
      <c r="E24" s="4">
        <v>50</v>
      </c>
      <c r="F24" s="4">
        <v>6314</v>
      </c>
      <c r="G24" s="4">
        <f t="shared" si="0"/>
        <v>315700</v>
      </c>
      <c r="H24" s="2" t="s">
        <v>67</v>
      </c>
      <c r="I24" s="2" t="s">
        <v>67</v>
      </c>
      <c r="J24" s="2" t="s">
        <v>67</v>
      </c>
      <c r="K24" s="2" t="s">
        <v>67</v>
      </c>
      <c r="L24" s="2" t="s">
        <v>67</v>
      </c>
      <c r="M24" s="2" t="s">
        <v>67</v>
      </c>
      <c r="N24" s="2" t="s">
        <v>67</v>
      </c>
      <c r="O24" s="2">
        <v>6300</v>
      </c>
      <c r="P24" s="2" t="s">
        <v>67</v>
      </c>
      <c r="Q24" s="2" t="s">
        <v>67</v>
      </c>
      <c r="R24" s="2" t="s">
        <v>67</v>
      </c>
    </row>
    <row r="25" spans="1:18" ht="65.25" customHeight="1" x14ac:dyDescent="0.25">
      <c r="A25" s="5">
        <v>23</v>
      </c>
      <c r="B25" s="3" t="s">
        <v>49</v>
      </c>
      <c r="C25" s="3" t="s">
        <v>55</v>
      </c>
      <c r="D25" s="3" t="s">
        <v>14</v>
      </c>
      <c r="E25" s="4">
        <v>400</v>
      </c>
      <c r="F25" s="4">
        <v>3228.5</v>
      </c>
      <c r="G25" s="4">
        <f t="shared" si="0"/>
        <v>1291400</v>
      </c>
      <c r="H25" s="2" t="s">
        <v>67</v>
      </c>
      <c r="I25" s="2" t="s">
        <v>67</v>
      </c>
      <c r="J25" s="2">
        <v>1600</v>
      </c>
      <c r="K25" s="2" t="s">
        <v>67</v>
      </c>
      <c r="L25" s="2" t="s">
        <v>67</v>
      </c>
      <c r="M25" s="2" t="s">
        <v>67</v>
      </c>
      <c r="N25" s="2" t="s">
        <v>67</v>
      </c>
      <c r="O25" s="2">
        <v>1070</v>
      </c>
      <c r="P25" s="2">
        <v>1100</v>
      </c>
      <c r="Q25" s="2" t="s">
        <v>67</v>
      </c>
      <c r="R25" s="2" t="s">
        <v>67</v>
      </c>
    </row>
    <row r="26" spans="1:18" ht="80.25" customHeight="1" x14ac:dyDescent="0.25">
      <c r="A26" s="5">
        <v>24</v>
      </c>
      <c r="B26" s="3" t="s">
        <v>50</v>
      </c>
      <c r="C26" s="3" t="s">
        <v>69</v>
      </c>
      <c r="D26" s="3" t="s">
        <v>14</v>
      </c>
      <c r="E26" s="4">
        <v>500</v>
      </c>
      <c r="F26" s="4">
        <v>3542</v>
      </c>
      <c r="G26" s="4">
        <f t="shared" si="0"/>
        <v>1771000</v>
      </c>
      <c r="H26" s="2" t="s">
        <v>67</v>
      </c>
      <c r="I26" s="2" t="s">
        <v>67</v>
      </c>
      <c r="J26" s="2">
        <v>2400</v>
      </c>
      <c r="K26" s="2" t="s">
        <v>67</v>
      </c>
      <c r="L26" s="2" t="s">
        <v>67</v>
      </c>
      <c r="M26" s="2" t="s">
        <v>67</v>
      </c>
      <c r="N26" s="2" t="s">
        <v>67</v>
      </c>
      <c r="O26" s="2">
        <v>1070</v>
      </c>
      <c r="P26" s="2">
        <v>1100</v>
      </c>
      <c r="Q26" s="2" t="s">
        <v>67</v>
      </c>
      <c r="R26" s="2" t="s">
        <v>67</v>
      </c>
    </row>
    <row r="27" spans="1:18" ht="15.75" customHeight="1" x14ac:dyDescent="0.25">
      <c r="G27" s="1"/>
    </row>
  </sheetData>
  <mergeCells count="3">
    <mergeCell ref="H1:R2"/>
    <mergeCell ref="A1:G1"/>
    <mergeCell ref="A2:G2"/>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2021-04-21T04:44:57Z</dcterms:created>
  <dcterms:modified xsi:type="dcterms:W3CDTF">2021-04-23T07:50:29Z</dcterms:modified>
</cp:coreProperties>
</file>