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ППРК №1729\"/>
    </mc:Choice>
  </mc:AlternateContent>
  <bookViews>
    <workbookView xWindow="0" yWindow="0" windowWidth="28800" windowHeight="12300"/>
  </bookViews>
  <sheets>
    <sheet name="Лист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6" i="1" l="1"/>
  <c r="C44" i="1" l="1"/>
  <c r="C42" i="1"/>
</calcChain>
</file>

<file path=xl/sharedStrings.xml><?xml version="1.0" encoding="utf-8"?>
<sst xmlns="http://schemas.openxmlformats.org/spreadsheetml/2006/main" count="169" uniqueCount="122">
  <si>
    <t xml:space="preserve">Антитела диагностические моноклональные Анти-А для определения АВО принадлежности. Флакон- капельница по 10 мл.В 1 упаковке-10фл.  </t>
  </si>
  <si>
    <t>набор</t>
  </si>
  <si>
    <t xml:space="preserve">Антитела диагностические моноклональные Анти-В для определения АВО принадлежности. Флакон- капельница по 10 мл. В 1 упаковке-10фл.  </t>
  </si>
  <si>
    <t xml:space="preserve">Антитела диагностические моноклональные Анти-АВ для определения АВО принадлежности. Флакон- капельница по 5 мл. В 1 упаковке -10фл.  </t>
  </si>
  <si>
    <t xml:space="preserve">Антитела диагностические моноклональные для определения резус- принадлежности крови человека (Анти-Rh (D) Ig М). Флакон- капельница по 5 мл. В 1 упаковке -20фл.  </t>
  </si>
  <si>
    <t>Принтерная бумага</t>
  </si>
  <si>
    <t>рулоны</t>
  </si>
  <si>
    <t>шт</t>
  </si>
  <si>
    <t>Набор реагентов для определения активности аланинаминотрансферазы в сыворотке крови</t>
  </si>
  <si>
    <t>Набор реагентов для определения активности  АЛТ  в сыворотке крови №300</t>
  </si>
  <si>
    <t>Набор реагентов для определения активности аспартатаминотрансферазы в сыворотке крови</t>
  </si>
  <si>
    <t>Набор реагентов для определения активности  АСТ  в сыворотке крови №300</t>
  </si>
  <si>
    <t>Набор реагентов для определения концентрации креатинина  в сыворотке крови</t>
  </si>
  <si>
    <t>Набор реагентов для определения  концентрации креатенина  в сыворотке крови №300</t>
  </si>
  <si>
    <t>Набор реагентов для определения концентрации  общего белка  в сыворотке крови</t>
  </si>
  <si>
    <t>Набор реагентов для определения  концентрации общего белка  в сыворотке крови №300</t>
  </si>
  <si>
    <t>Набор реагентов для определения концентрации  общего билирубина  в сыворотке крови</t>
  </si>
  <si>
    <t>Набор реагентов для определения концентрации  общего билирубина    в  сыворотке крови №300</t>
  </si>
  <si>
    <t>Набор реагентов для определения концентрации  глюкозы   в сыворотке крови</t>
  </si>
  <si>
    <t>Набор реагентов для определения концентрации  мочевины   в сыворотке крови</t>
  </si>
  <si>
    <t>Набор реагентов для определения концентрации   мочевины  в сыворотке крови №300</t>
  </si>
  <si>
    <t>Набор для определения С-реактивного белка</t>
  </si>
  <si>
    <t>упак</t>
  </si>
  <si>
    <t>бутылка</t>
  </si>
  <si>
    <t>Ед.изм.</t>
  </si>
  <si>
    <t>Кол-во</t>
  </si>
  <si>
    <t>Цена за ед. в тенге</t>
  </si>
  <si>
    <t>Общая сумма в тенге</t>
  </si>
  <si>
    <t xml:space="preserve">Набор реагентов </t>
  </si>
  <si>
    <t>Набор реагентов для выявления ассоциированных с сифилисом реагиновых антител в сыворотке (плазме) крови человека как скрининговый тест при диагностике сифилиса на 250 определении</t>
  </si>
  <si>
    <t>Принтерная бумага для гематологического анализатора SYSMEX KX-21N. Ширина- 5,5 мм.</t>
  </si>
  <si>
    <t>Набор реагентов для определения С реактивного белка  в сыворотке крови №300 (ручной метод)</t>
  </si>
  <si>
    <t xml:space="preserve">Пробирка для образцов </t>
  </si>
  <si>
    <t>Пробирка для образцов для автоматического биохимического анализатора URIT-8021A  в упаковке 500 штук</t>
  </si>
  <si>
    <t xml:space="preserve">Промывочный раствор (Чистящий раствор) </t>
  </si>
  <si>
    <t>Промывочный раствор для анализатора URIT-8021A   по 5- литров</t>
  </si>
  <si>
    <t>Стерильные одноразовый хирургический комплект</t>
  </si>
  <si>
    <t xml:space="preserve">уп </t>
  </si>
  <si>
    <t>упк</t>
  </si>
  <si>
    <t>комплект</t>
  </si>
  <si>
    <t>Фартук</t>
  </si>
  <si>
    <t xml:space="preserve">Пробирка PS, 17х120мм, 15мл, коническая, с закруч. желтой  крышкой (стерильная), (уп=50шт) </t>
  </si>
  <si>
    <t>Пипетка Пастера</t>
  </si>
  <si>
    <t>Пипетка в индивидуальной упаковке, стерильный на 3 мл</t>
  </si>
  <si>
    <t>Сыворотка для контроля и калибровки 1х5+1х5 мл (нормальный и патологический уровни) для автоматического биохимического анализатора URIT-8021A</t>
  </si>
  <si>
    <t xml:space="preserve">Набор реагентов Сыворотка для контроля и калибровки </t>
  </si>
  <si>
    <t>Набор реагентов для определения концентрации  глюкозы в сыворотке крови №300</t>
  </si>
  <si>
    <t>Индикаторы для мочи в упаковке 100 шт для Combina 13</t>
  </si>
  <si>
    <t xml:space="preserve">Тест полоска </t>
  </si>
  <si>
    <t>Цоликлон- Анти-А</t>
  </si>
  <si>
    <t>Цоликлон- Анти-В</t>
  </si>
  <si>
    <t>Цоликлон- Анти-АВ</t>
  </si>
  <si>
    <t>Цоликлон- Анти- D Супер</t>
  </si>
  <si>
    <t>680000</t>
  </si>
  <si>
    <t>Набор для спинально-эпидуральной анестезии с фиксатором.</t>
  </si>
  <si>
    <t>В состав набора входит: Эпидуральная игла Туохи 18G, наружный диаметр 1.3мм, внутренний диаметр 1.0мм, длина рабочей части 80мм, общая длина 107мм.Спинальная игла 27G с обтуратором, тип наконечника Карандаш, наружный диаметр 0.4мм, внутренний диаметр 0.28мм, длина 150 мм, угол заточки наконечника 30 градусов, расстояние от кончика иглы до бокового отверстия 1,20 мм, длина бокового отверстия 0,6 мм, максимальная протрузия за кончик иглы «Туохи» 15мм.Система фиксации: тип фиксирующего механизма – ступенчатый байонет; разметка, соответствующая глубине протрузии кончика спинальной иглы за пределы иглы «Туохи» - от 0 до 15 мм, с шагом 0,5 мм, цифровые обозначения с шагом 2 мм; обеспечение возможности свободного вращения спинальной иглы вокруг своей оси для выбора оптимального положения бокового отверстия после фиксации в просвете иглы «Туохи». Эпидуральный катетер: для иглы 18G, закрытый кончик, 3 латеральных отверстия, на расстоянии 15 мм, 11 мм, 7 мм от закрытого кончика катетера, расположенных по спирали, наружный диаметр 0.83мм, внутренний диаметр 0,45 мм, длина 915мм, жесткость материала 60 ед. по Шору, цветовая маркировка кончика и длины с 50 до 150мм каждые 10мм и на 200мм считая от кончика, объем заполнения 0.19мл.Наклейка с индикацией «эпидуральный» для катетера. Направитель для катетера с замком Люератипа male. Губчатая фиксатор-липучка обеспечивает уменьшение вероятности перегиба эпидурального катетера в месте выхода из спины пациента Высота фиксатора 13 мм. Шприц «утрата сопротивления» трёхкомпонентный, платиковый: используемый объем 10 мл; внутренний диаметр цилиндра 15,15 мм; диаметр наконечника поршня 14,99 мм. Эпидуральный фильтр: диаметр пор 0,2 мкм; объем заполнения 0,75 мл; максимальное давление фильтрации 1793 kPa; фильтрующий материал – Полиэфирсульфон, замок Люера, с одной стороны тип male с другой female с возможность дополнительной фиксации с помощью внутренней резьбы при наличии внешней резьбы на ответной части. Возможность поворота на 360 градусов после соединения. Профиль в самой высокой части 11мм. Диаметр 34мм.Коннектор для эпидурального катетера.Индивидуальная стерильная упаковка</t>
  </si>
  <si>
    <t xml:space="preserve">Набор для спинальной анестезии с иглой Pencil Point G27 </t>
  </si>
  <si>
    <t xml:space="preserve">Набор для спинальной анестезии тип Pencil Point G27, однократного применения, стерильный.    В наборе:
1) Игла Pencil Point размером 27G с направляющей иглой 22G/38 мм
2) Игла для подкожной анестезии размером 0,5 х 25 мм
3) Игла для введения лекарств размером 0,9 х 40 мм
4) Шприц 2,5 мл
5) Шприц 5 мл
</t>
  </si>
  <si>
    <t xml:space="preserve">Набор для постановки двухканального центрального венозного катетера: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игла G18 х 70 см. Катетер с мягким кончиком, Rg -контрастный из полиуретана,  размерами: F7, D-2.4 мм, L-20 см, каналы 16/16 G, скорость потока P55/D45мл. мин. 
Нитиноловый проводник 0,89 мм х 50 см. с гибким J-наконечником (изгибоутойчивый) в эргономичном держателе. Безыгольные коннекторы Сейфсайт для прерывания инфузии и введения жидкостей с клапаном обратного тока, по числу каналов. 
Шприц 5 мл соединение Люэр Лок. 
Дилататор, скальпель, фиксирующий передвижной зажим. Набор с ЭКГ кабелем. Без латекса. Без ДЭГФ. 
Стерильный, для однократного применения. 
</t>
  </si>
  <si>
    <t>Набор с двухканальным катетером для постановки по методу Сельдингера с возможностью ЭКГ-контроля положения катетера</t>
  </si>
  <si>
    <t>26</t>
  </si>
  <si>
    <t>5200</t>
  </si>
  <si>
    <t xml:space="preserve">Пробирка </t>
  </si>
  <si>
    <t xml:space="preserve">Простыня </t>
  </si>
  <si>
    <t>Простыни нестер. 160*80 см № 50</t>
  </si>
  <si>
    <t>Полиэтиленовые, нестерильный №50</t>
  </si>
  <si>
    <t>3000</t>
  </si>
  <si>
    <t>60000</t>
  </si>
  <si>
    <t>Плотность: Спанбонд упакован в индивидуальную упаковку, халат-1, шапочка -1, бахилы- 1 пара, маска- 1.</t>
  </si>
  <si>
    <t xml:space="preserve">Микропробирка </t>
  </si>
  <si>
    <t>Одноразовые пластиковые, прозрачные с крышечкой, 1,5 мл не стерильный в упаковке 500 штук</t>
  </si>
  <si>
    <t xml:space="preserve">Предметное стекло </t>
  </si>
  <si>
    <t>Предметное стекло с матовым покрытием со шлифованным концом и полоской для записи 25х75 мм</t>
  </si>
  <si>
    <t xml:space="preserve">Чашки Петри </t>
  </si>
  <si>
    <t>Чашки одноразовые пластиковые прозрачные обьем 90 мм, одноразовые не стерильное</t>
  </si>
  <si>
    <t>Покровные стекла круглые диаметором 10 мм</t>
  </si>
  <si>
    <t>Круглые покровные стекла 10 мм ( в упаковке-100 шт)</t>
  </si>
  <si>
    <t>Наконечник</t>
  </si>
  <si>
    <t>Пипетка</t>
  </si>
  <si>
    <t>Пипетка Панченкова для оценки СОЭ представляет собой стеклянную прямую трубку с зашлифованными верхним и нижним торцами. Шлифовка нижнего торца выполняется под углом 20 градусов на длине 6-7мм. Шкала имеет деления – 1,0 мм, с шириной отметок до 0,3 мм. Диаметр внутри капиллярной трубки составляет 1,2 мм.</t>
  </si>
  <si>
    <t>Тест</t>
  </si>
  <si>
    <t xml:space="preserve"> Тест стерильности 180 град (500 тестов) </t>
  </si>
  <si>
    <t>Шпатель</t>
  </si>
  <si>
    <t>Шпатель терапевтический стерильный, деревянный одноразовый в упаковке 100 шт.</t>
  </si>
  <si>
    <t>Контур дыхательный</t>
  </si>
  <si>
    <t xml:space="preserve">Контур дыхательный для наркозного аппарата 1.6 м с перходником Г-образным </t>
  </si>
  <si>
    <t>ЭКГ-электрод</t>
  </si>
  <si>
    <t>Электрод самоклеящийся (одноразовая), для мониторинга ЭКГ, диаметр 50 мм для взрослых</t>
  </si>
  <si>
    <t xml:space="preserve">Натронная известь </t>
  </si>
  <si>
    <r>
      <t>Медицинская натронная известь (натристая известь) - сорбент углекислого газа, </t>
    </r>
    <r>
      <rPr>
        <sz val="12"/>
        <color theme="1"/>
        <rFont val="Times New Roman"/>
        <family val="1"/>
        <charset val="204"/>
      </rPr>
      <t>цветоиндикаторная для наркозных аппаратов. Канистра по 5 литров.</t>
    </r>
  </si>
  <si>
    <t xml:space="preserve">канистра </t>
  </si>
  <si>
    <t xml:space="preserve">Пластырь прозрачный пленочный </t>
  </si>
  <si>
    <t>Стерильная, гипоаллергенная, дышащая, эластичная на полиуретановой основе пленочная наклейка размером  6 см x 7 см для фиксации катетеров, позволяет наблюдать за состоянием катетера и вены без удаления повязки. Надежный барьер для внешней контаминации. Обеспечивает быструю и легкую фиксацию катетеров и закрытие ран. В упаковке 100 штук</t>
  </si>
  <si>
    <t>Вакуттейнер</t>
  </si>
  <si>
    <t>фл</t>
  </si>
  <si>
    <t xml:space="preserve">Масло </t>
  </si>
  <si>
    <t>Масло иммерсионное для микроскопии флакон 100 мл</t>
  </si>
  <si>
    <t xml:space="preserve">Лейкопластырь </t>
  </si>
  <si>
    <t xml:space="preserve">шт </t>
  </si>
  <si>
    <t xml:space="preserve">Экспресс тест  </t>
  </si>
  <si>
    <t>Экспресс тест для определения Вич-1, Вич-2 №30</t>
  </si>
  <si>
    <t xml:space="preserve">Игла для спинальной анестезии размерами G22 (0.7х88мм) 
Тонкостенная игла со срезом Квинке; 
Прозрачный павильон иглы и цветовая кодировка мандрена; 
Острый срез;
Точное соответствие срезов мандрена  иглы для предупреждения захвата фрагментов ткани и развития эпидермоидной опухоли;
Изделие изготовлено из нержавеющей стали, поликарбоната, полипропилена.
Стерильный. Для однократного применения.
</t>
  </si>
  <si>
    <t xml:space="preserve">Спинномозговая игла со срезом типа "Квинке" (черный) G 22 x 3½", 0.7 x 88 мм </t>
  </si>
  <si>
    <t xml:space="preserve">Наконечник на дозаторы Eppendorf 0,1-10µl в упаковке 1000 штук, не стерильный </t>
  </si>
  <si>
    <t xml:space="preserve">Нить ПГА </t>
  </si>
  <si>
    <t xml:space="preserve">Шовный материал  </t>
  </si>
  <si>
    <t>Нить лавса-ая (полиэфирная)</t>
  </si>
  <si>
    <t>Хирургический шовный материал.Лавсан с иглой №50 (ИЦН) Нить лавса-ая (полиэфирная) плетеная,нерассывающая,белая</t>
  </si>
  <si>
    <t xml:space="preserve">  Хирургический шовный материал.ПГА нить фиолетовая полигликолидная с покрытием рассасывающая плетенная, 75 см (МЗ) с иглой USP 1 №25</t>
  </si>
  <si>
    <t>Хирургический шовный материал.ПГА нить фиолетовая полигликолидная с покрытием рассасывающая плетенная, 75см (МЗ) с иглой USP 2 №25</t>
  </si>
  <si>
    <t>Хирургический шовный материал. ПГА нить плетеная с иглой,75см (МЗ) с иглой USP 0-2 №25</t>
  </si>
  <si>
    <t>Хирургический шовный материал. ПГА нить плетеная с иглой,75см (МЗ) с иглой USP 0-3 №25</t>
  </si>
  <si>
    <t>Cтерильный синтетический рассасывающая моноволоконный шовный материал, изготовленный из сополимера гликолида и эпсилон-капролактона, фиолетовый М 3 (2/0) 70 см. игла таперекат V -34 №12</t>
  </si>
  <si>
    <t>Cтерильный синтетический рассасывающая моноволоконный шовный материал, изготовленный из сополимера гликолида и эпсилон-капролактона, фиолетовый М 4 (1) 70 см. игла колющая МН №12</t>
  </si>
  <si>
    <t>Нить изготовлена из плетеного полиэстера и имеет покрытие из полибутилата для минимального повреждения ткани при проведении нити, лучших манипуляционных свойств и надежной фиксации узлов, зеленый  3 (2/0) 100 см игла режущая  KР -3 №12</t>
  </si>
  <si>
    <t>Нить изготовлена из плетеного полиэстера и имеет покрытие из полибутилата для минимального повреждения ткани при проведении нити, лучших манипуляционных свойств и надежной фиксации узлов, зеленый М 4 (1) 75 см игла обратно-режущая ОS -1/2 22 мм. №36</t>
  </si>
  <si>
    <t>Международное или непатентованное наименование</t>
  </si>
  <si>
    <t>ИТОГО:</t>
  </si>
  <si>
    <t>Приложение №1</t>
  </si>
  <si>
    <t>к Объялению №9</t>
  </si>
  <si>
    <t>Полное описание товара применения и характеристика</t>
  </si>
  <si>
    <t>№   Лота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</si>
</sst>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2"/>
      <name val="Times New Roman"/>
      <family val="1"/>
      <charset val="204"/>
    </font>
    <font>
      <sz val="12"/>
      <color indexed="8"/>
      <name val="Times New Roman"/>
      <family val="1"/>
      <charset val="204"/>
    </font>
    <font>
      <sz val="12"/>
      <color rgb="FF000000"/>
      <name val="Times New Roman"/>
      <family val="1"/>
      <charset val="204"/>
    </font>
    <font>
      <sz val="11"/>
      <color theme="1"/>
      <name val="Times New Roman"/>
      <family val="1"/>
      <charset val="204"/>
    </font>
    <font>
      <b/>
      <sz val="11"/>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20">
    <xf numFmtId="0" fontId="0" fillId="0" borderId="0" xfId="0"/>
    <xf numFmtId="0" fontId="3" fillId="0" borderId="1" xfId="1" applyFont="1" applyFill="1" applyBorder="1" applyAlignment="1">
      <alignment horizontal="center" vertical="center" wrapText="1"/>
    </xf>
    <xf numFmtId="0" fontId="3" fillId="0" borderId="1"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0" fillId="0" borderId="0" xfId="0" applyNumberFormat="1"/>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pplyProtection="1">
      <alignment horizontal="center" vertical="center" wrapText="1"/>
      <protection locked="0"/>
    </xf>
    <xf numFmtId="0" fontId="7" fillId="0" borderId="0" xfId="0" applyFont="1"/>
    <xf numFmtId="0" fontId="8" fillId="0" borderId="1" xfId="0" applyFont="1" applyBorder="1" applyAlignment="1">
      <alignment horizontal="right"/>
    </xf>
    <xf numFmtId="49" fontId="8" fillId="0" borderId="1" xfId="0" applyNumberFormat="1" applyFont="1" applyBorder="1" applyAlignment="1">
      <alignment horizontal="center" vertical="center"/>
    </xf>
    <xf numFmtId="0" fontId="8" fillId="0" borderId="0" xfId="0" applyFont="1" applyAlignment="1">
      <alignment horizontal="right"/>
    </xf>
    <xf numFmtId="0" fontId="8" fillId="0" borderId="2" xfId="0" applyFont="1" applyBorder="1" applyAlignment="1">
      <alignment horizontal="righ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44;&#1072;&#1083;&#1077;&#1082;&#1089;%20&#1094;&#1077;&#1085;&#1086;&#1074;&#1086;&#1077;%20220519%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s>
    <sheetDataSet>
      <sheetData sheetId="0">
        <row r="16">
          <cell r="D16" t="str">
            <v>Экспресс-тест SD Bioline Hiv1/2 3.0  для опред.ВИЧ-1 и ВИЧ-2 №30  03FK10</v>
          </cell>
        </row>
        <row r="21">
          <cell r="D21" t="str">
            <v>Пробирка с цитратом натрия 3,2% -3,6 мл с голубой крышкой</v>
          </cell>
        </row>
        <row r="23">
          <cell r="D23" t="str">
            <v>Лейкопластырь 2 см* 5 00, на тканой основе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abSelected="1" topLeftCell="A13" zoomScaleNormal="100" workbookViewId="0">
      <selection activeCell="B3" sqref="B3"/>
    </sheetView>
  </sheetViews>
  <sheetFormatPr defaultRowHeight="15" x14ac:dyDescent="0.25"/>
  <cols>
    <col min="2" max="2" width="20.140625" customWidth="1"/>
    <col min="3" max="3" width="94.7109375" customWidth="1"/>
    <col min="4" max="4" width="12.85546875" customWidth="1"/>
    <col min="5" max="5" width="10.42578125" customWidth="1"/>
    <col min="6" max="6" width="10.7109375" style="4" customWidth="1"/>
    <col min="7" max="7" width="10.42578125" style="4" customWidth="1"/>
  </cols>
  <sheetData>
    <row r="1" spans="1:7" x14ac:dyDescent="0.25">
      <c r="A1" s="18" t="s">
        <v>118</v>
      </c>
      <c r="B1" s="18"/>
      <c r="C1" s="18"/>
      <c r="D1" s="18"/>
      <c r="E1" s="18"/>
      <c r="F1" s="18"/>
      <c r="G1" s="18"/>
    </row>
    <row r="2" spans="1:7" x14ac:dyDescent="0.25">
      <c r="A2" s="19" t="s">
        <v>119</v>
      </c>
      <c r="B2" s="19"/>
      <c r="C2" s="19"/>
      <c r="D2" s="19"/>
      <c r="E2" s="19"/>
      <c r="F2" s="19"/>
      <c r="G2" s="19"/>
    </row>
    <row r="3" spans="1:7" ht="96.75" customHeight="1" x14ac:dyDescent="0.25">
      <c r="A3" s="1" t="s">
        <v>121</v>
      </c>
      <c r="B3" s="2" t="s">
        <v>116</v>
      </c>
      <c r="C3" s="2" t="s">
        <v>120</v>
      </c>
      <c r="D3" s="2" t="s">
        <v>24</v>
      </c>
      <c r="E3" s="2" t="s">
        <v>25</v>
      </c>
      <c r="F3" s="3" t="s">
        <v>26</v>
      </c>
      <c r="G3" s="3" t="s">
        <v>27</v>
      </c>
    </row>
    <row r="4" spans="1:7" ht="52.5" customHeight="1" x14ac:dyDescent="0.25">
      <c r="A4" s="7">
        <v>1</v>
      </c>
      <c r="B4" s="7" t="s">
        <v>49</v>
      </c>
      <c r="C4" s="7" t="s">
        <v>0</v>
      </c>
      <c r="D4" s="7" t="s">
        <v>1</v>
      </c>
      <c r="E4" s="7">
        <v>1</v>
      </c>
      <c r="F4" s="8">
        <v>7500</v>
      </c>
      <c r="G4" s="8">
        <v>7500</v>
      </c>
    </row>
    <row r="5" spans="1:7" ht="55.5" customHeight="1" x14ac:dyDescent="0.25">
      <c r="A5" s="7">
        <v>2</v>
      </c>
      <c r="B5" s="7" t="s">
        <v>50</v>
      </c>
      <c r="C5" s="7" t="s">
        <v>2</v>
      </c>
      <c r="D5" s="7" t="s">
        <v>1</v>
      </c>
      <c r="E5" s="7">
        <v>1</v>
      </c>
      <c r="F5" s="8">
        <v>7500</v>
      </c>
      <c r="G5" s="8">
        <v>7500</v>
      </c>
    </row>
    <row r="6" spans="1:7" ht="76.5" customHeight="1" x14ac:dyDescent="0.25">
      <c r="A6" s="7">
        <v>3</v>
      </c>
      <c r="B6" s="7" t="s">
        <v>51</v>
      </c>
      <c r="C6" s="7" t="s">
        <v>3</v>
      </c>
      <c r="D6" s="7" t="s">
        <v>1</v>
      </c>
      <c r="E6" s="7">
        <v>2</v>
      </c>
      <c r="F6" s="8">
        <v>7500</v>
      </c>
      <c r="G6" s="8">
        <v>15000</v>
      </c>
    </row>
    <row r="7" spans="1:7" ht="73.5" customHeight="1" x14ac:dyDescent="0.25">
      <c r="A7" s="7">
        <v>4</v>
      </c>
      <c r="B7" s="7" t="s">
        <v>52</v>
      </c>
      <c r="C7" s="7" t="s">
        <v>4</v>
      </c>
      <c r="D7" s="7" t="s">
        <v>1</v>
      </c>
      <c r="E7" s="7">
        <v>1</v>
      </c>
      <c r="F7" s="8">
        <v>8000</v>
      </c>
      <c r="G7" s="8">
        <v>8000</v>
      </c>
    </row>
    <row r="8" spans="1:7" ht="69" customHeight="1" x14ac:dyDescent="0.25">
      <c r="A8" s="7">
        <v>5</v>
      </c>
      <c r="B8" s="7" t="s">
        <v>28</v>
      </c>
      <c r="C8" s="7" t="s">
        <v>29</v>
      </c>
      <c r="D8" s="7" t="s">
        <v>1</v>
      </c>
      <c r="E8" s="7">
        <v>2</v>
      </c>
      <c r="F8" s="8">
        <v>5500</v>
      </c>
      <c r="G8" s="8">
        <v>11000</v>
      </c>
    </row>
    <row r="9" spans="1:7" ht="88.5" customHeight="1" x14ac:dyDescent="0.25">
      <c r="A9" s="7">
        <v>6</v>
      </c>
      <c r="B9" s="7" t="s">
        <v>5</v>
      </c>
      <c r="C9" s="7" t="s">
        <v>30</v>
      </c>
      <c r="D9" s="7" t="s">
        <v>6</v>
      </c>
      <c r="E9" s="7">
        <v>10</v>
      </c>
      <c r="F9" s="8">
        <v>750</v>
      </c>
      <c r="G9" s="8">
        <v>7500</v>
      </c>
    </row>
    <row r="10" spans="1:7" ht="46.5" customHeight="1" x14ac:dyDescent="0.25">
      <c r="A10" s="7">
        <v>7</v>
      </c>
      <c r="B10" s="7" t="s">
        <v>48</v>
      </c>
      <c r="C10" s="7" t="s">
        <v>47</v>
      </c>
      <c r="D10" s="7" t="s">
        <v>22</v>
      </c>
      <c r="E10" s="7">
        <v>3</v>
      </c>
      <c r="F10" s="8">
        <v>25000</v>
      </c>
      <c r="G10" s="8">
        <v>75000</v>
      </c>
    </row>
    <row r="11" spans="1:7" ht="409.5" customHeight="1" x14ac:dyDescent="0.25">
      <c r="A11" s="7">
        <v>8</v>
      </c>
      <c r="B11" s="7" t="s">
        <v>54</v>
      </c>
      <c r="C11" s="9" t="s">
        <v>55</v>
      </c>
      <c r="D11" s="7" t="s">
        <v>7</v>
      </c>
      <c r="E11" s="7">
        <v>40</v>
      </c>
      <c r="F11" s="8">
        <v>17000</v>
      </c>
      <c r="G11" s="8" t="s">
        <v>53</v>
      </c>
    </row>
    <row r="12" spans="1:7" ht="102" customHeight="1" x14ac:dyDescent="0.25">
      <c r="A12" s="7">
        <v>9</v>
      </c>
      <c r="B12" s="7" t="s">
        <v>8</v>
      </c>
      <c r="C12" s="7" t="s">
        <v>9</v>
      </c>
      <c r="D12" s="7" t="s">
        <v>1</v>
      </c>
      <c r="E12" s="7">
        <v>1</v>
      </c>
      <c r="F12" s="8">
        <v>8500</v>
      </c>
      <c r="G12" s="8">
        <v>8500</v>
      </c>
    </row>
    <row r="13" spans="1:7" ht="101.25" customHeight="1" x14ac:dyDescent="0.25">
      <c r="A13" s="7">
        <v>10</v>
      </c>
      <c r="B13" s="7" t="s">
        <v>10</v>
      </c>
      <c r="C13" s="7" t="s">
        <v>11</v>
      </c>
      <c r="D13" s="7" t="s">
        <v>1</v>
      </c>
      <c r="E13" s="7">
        <v>1</v>
      </c>
      <c r="F13" s="8">
        <v>8500</v>
      </c>
      <c r="G13" s="8">
        <v>8500</v>
      </c>
    </row>
    <row r="14" spans="1:7" ht="99" customHeight="1" x14ac:dyDescent="0.25">
      <c r="A14" s="7">
        <v>11</v>
      </c>
      <c r="B14" s="7" t="s">
        <v>12</v>
      </c>
      <c r="C14" s="7" t="s">
        <v>13</v>
      </c>
      <c r="D14" s="7" t="s">
        <v>1</v>
      </c>
      <c r="E14" s="7">
        <v>1</v>
      </c>
      <c r="F14" s="8">
        <v>5500</v>
      </c>
      <c r="G14" s="8">
        <v>5500</v>
      </c>
    </row>
    <row r="15" spans="1:7" ht="114" customHeight="1" x14ac:dyDescent="0.25">
      <c r="A15" s="7">
        <v>12</v>
      </c>
      <c r="B15" s="7" t="s">
        <v>14</v>
      </c>
      <c r="C15" s="7" t="s">
        <v>15</v>
      </c>
      <c r="D15" s="7" t="s">
        <v>1</v>
      </c>
      <c r="E15" s="7">
        <v>1</v>
      </c>
      <c r="F15" s="8">
        <v>5500</v>
      </c>
      <c r="G15" s="8">
        <v>5500</v>
      </c>
    </row>
    <row r="16" spans="1:7" ht="106.5" customHeight="1" x14ac:dyDescent="0.25">
      <c r="A16" s="7">
        <v>13</v>
      </c>
      <c r="B16" s="7" t="s">
        <v>16</v>
      </c>
      <c r="C16" s="7" t="s">
        <v>17</v>
      </c>
      <c r="D16" s="7" t="s">
        <v>1</v>
      </c>
      <c r="E16" s="7">
        <v>2</v>
      </c>
      <c r="F16" s="8">
        <v>9000</v>
      </c>
      <c r="G16" s="8">
        <v>18000</v>
      </c>
    </row>
    <row r="17" spans="1:7" ht="92.25" customHeight="1" x14ac:dyDescent="0.25">
      <c r="A17" s="7">
        <v>14</v>
      </c>
      <c r="B17" s="7" t="s">
        <v>18</v>
      </c>
      <c r="C17" s="7" t="s">
        <v>46</v>
      </c>
      <c r="D17" s="7" t="s">
        <v>1</v>
      </c>
      <c r="E17" s="7">
        <v>2</v>
      </c>
      <c r="F17" s="8">
        <v>5500</v>
      </c>
      <c r="G17" s="8">
        <v>11000</v>
      </c>
    </row>
    <row r="18" spans="1:7" ht="111" customHeight="1" x14ac:dyDescent="0.25">
      <c r="A18" s="7">
        <v>15</v>
      </c>
      <c r="B18" s="7" t="s">
        <v>19</v>
      </c>
      <c r="C18" s="7" t="s">
        <v>20</v>
      </c>
      <c r="D18" s="7" t="s">
        <v>1</v>
      </c>
      <c r="E18" s="7">
        <v>2</v>
      </c>
      <c r="F18" s="8">
        <v>9500</v>
      </c>
      <c r="G18" s="8">
        <v>19000</v>
      </c>
    </row>
    <row r="19" spans="1:7" ht="88.5" customHeight="1" x14ac:dyDescent="0.25">
      <c r="A19" s="7">
        <v>16</v>
      </c>
      <c r="B19" s="7" t="s">
        <v>21</v>
      </c>
      <c r="C19" s="7" t="s">
        <v>31</v>
      </c>
      <c r="D19" s="7" t="s">
        <v>1</v>
      </c>
      <c r="E19" s="7">
        <v>2</v>
      </c>
      <c r="F19" s="8">
        <v>4500</v>
      </c>
      <c r="G19" s="8">
        <v>9000</v>
      </c>
    </row>
    <row r="20" spans="1:7" ht="113.25" customHeight="1" x14ac:dyDescent="0.25">
      <c r="A20" s="7">
        <v>17</v>
      </c>
      <c r="B20" s="7" t="s">
        <v>45</v>
      </c>
      <c r="C20" s="7" t="s">
        <v>44</v>
      </c>
      <c r="D20" s="7" t="s">
        <v>1</v>
      </c>
      <c r="E20" s="7">
        <v>2</v>
      </c>
      <c r="F20" s="8">
        <v>24000</v>
      </c>
      <c r="G20" s="8">
        <v>48000</v>
      </c>
    </row>
    <row r="21" spans="1:7" ht="108.75" customHeight="1" x14ac:dyDescent="0.25">
      <c r="A21" s="7">
        <v>18</v>
      </c>
      <c r="B21" s="7" t="s">
        <v>32</v>
      </c>
      <c r="C21" s="7" t="s">
        <v>33</v>
      </c>
      <c r="D21" s="7" t="s">
        <v>22</v>
      </c>
      <c r="E21" s="7">
        <v>2</v>
      </c>
      <c r="F21" s="8">
        <v>72000</v>
      </c>
      <c r="G21" s="8">
        <v>144000</v>
      </c>
    </row>
    <row r="22" spans="1:7" ht="47.25" x14ac:dyDescent="0.25">
      <c r="A22" s="7">
        <v>19</v>
      </c>
      <c r="B22" s="7" t="s">
        <v>34</v>
      </c>
      <c r="C22" s="7" t="s">
        <v>35</v>
      </c>
      <c r="D22" s="7" t="s">
        <v>23</v>
      </c>
      <c r="E22" s="7">
        <v>8</v>
      </c>
      <c r="F22" s="8">
        <v>6000</v>
      </c>
      <c r="G22" s="8">
        <v>48000</v>
      </c>
    </row>
    <row r="23" spans="1:7" ht="63" x14ac:dyDescent="0.25">
      <c r="A23" s="7">
        <v>20</v>
      </c>
      <c r="B23" s="7" t="s">
        <v>36</v>
      </c>
      <c r="C23" s="7" t="s">
        <v>68</v>
      </c>
      <c r="D23" s="6" t="s">
        <v>39</v>
      </c>
      <c r="E23" s="6">
        <v>100</v>
      </c>
      <c r="F23" s="8">
        <v>550</v>
      </c>
      <c r="G23" s="8">
        <v>55000</v>
      </c>
    </row>
    <row r="24" spans="1:7" ht="39" customHeight="1" x14ac:dyDescent="0.25">
      <c r="A24" s="7">
        <v>21</v>
      </c>
      <c r="B24" s="5" t="s">
        <v>40</v>
      </c>
      <c r="C24" s="5" t="s">
        <v>65</v>
      </c>
      <c r="D24" s="5" t="s">
        <v>22</v>
      </c>
      <c r="E24" s="5">
        <v>20</v>
      </c>
      <c r="F24" s="8" t="s">
        <v>66</v>
      </c>
      <c r="G24" s="8" t="s">
        <v>67</v>
      </c>
    </row>
    <row r="25" spans="1:7" ht="28.5" customHeight="1" x14ac:dyDescent="0.25">
      <c r="A25" s="7">
        <v>22</v>
      </c>
      <c r="B25" s="5" t="s">
        <v>63</v>
      </c>
      <c r="C25" s="5" t="s">
        <v>64</v>
      </c>
      <c r="D25" s="5" t="s">
        <v>22</v>
      </c>
      <c r="E25" s="5">
        <v>300</v>
      </c>
      <c r="F25" s="8">
        <v>700</v>
      </c>
      <c r="G25" s="8">
        <v>210000</v>
      </c>
    </row>
    <row r="26" spans="1:7" ht="31.5" x14ac:dyDescent="0.25">
      <c r="A26" s="7">
        <v>23</v>
      </c>
      <c r="B26" s="10" t="s">
        <v>62</v>
      </c>
      <c r="C26" s="7" t="s">
        <v>41</v>
      </c>
      <c r="D26" s="7" t="s">
        <v>7</v>
      </c>
      <c r="E26" s="7">
        <v>300</v>
      </c>
      <c r="F26" s="8">
        <v>115</v>
      </c>
      <c r="G26" s="8">
        <v>34500</v>
      </c>
    </row>
    <row r="27" spans="1:7" ht="37.5" customHeight="1" x14ac:dyDescent="0.25">
      <c r="A27" s="7">
        <v>24</v>
      </c>
      <c r="B27" s="7" t="s">
        <v>42</v>
      </c>
      <c r="C27" s="7" t="s">
        <v>43</v>
      </c>
      <c r="D27" s="7" t="s">
        <v>7</v>
      </c>
      <c r="E27" s="7">
        <v>200</v>
      </c>
      <c r="F27" s="8" t="s">
        <v>60</v>
      </c>
      <c r="G27" s="8" t="s">
        <v>61</v>
      </c>
    </row>
    <row r="28" spans="1:7" ht="126" x14ac:dyDescent="0.25">
      <c r="A28" s="7">
        <v>25</v>
      </c>
      <c r="B28" s="7" t="s">
        <v>56</v>
      </c>
      <c r="C28" s="11" t="s">
        <v>57</v>
      </c>
      <c r="D28" s="7" t="s">
        <v>7</v>
      </c>
      <c r="E28" s="7">
        <v>50</v>
      </c>
      <c r="F28" s="6">
        <v>3875</v>
      </c>
      <c r="G28" s="6">
        <v>193750</v>
      </c>
    </row>
    <row r="29" spans="1:7" ht="231.75" customHeight="1" x14ac:dyDescent="0.25">
      <c r="A29" s="7">
        <v>26</v>
      </c>
      <c r="B29" s="7" t="s">
        <v>59</v>
      </c>
      <c r="C29" s="7" t="s">
        <v>58</v>
      </c>
      <c r="D29" s="7" t="s">
        <v>7</v>
      </c>
      <c r="E29" s="7">
        <v>10</v>
      </c>
      <c r="F29" s="6">
        <v>16200</v>
      </c>
      <c r="G29" s="6">
        <v>162000</v>
      </c>
    </row>
    <row r="30" spans="1:7" ht="48" customHeight="1" x14ac:dyDescent="0.25">
      <c r="A30" s="7">
        <v>27</v>
      </c>
      <c r="B30" s="7" t="s">
        <v>69</v>
      </c>
      <c r="C30" s="7" t="s">
        <v>70</v>
      </c>
      <c r="D30" s="7" t="s">
        <v>22</v>
      </c>
      <c r="E30" s="7">
        <v>2</v>
      </c>
      <c r="F30" s="6">
        <v>1150</v>
      </c>
      <c r="G30" s="6">
        <v>2300</v>
      </c>
    </row>
    <row r="31" spans="1:7" ht="46.5" customHeight="1" x14ac:dyDescent="0.25">
      <c r="A31" s="7">
        <v>28</v>
      </c>
      <c r="B31" s="7" t="s">
        <v>71</v>
      </c>
      <c r="C31" s="7" t="s">
        <v>72</v>
      </c>
      <c r="D31" s="7" t="s">
        <v>7</v>
      </c>
      <c r="E31" s="7">
        <v>2000</v>
      </c>
      <c r="F31" s="6">
        <v>6</v>
      </c>
      <c r="G31" s="6">
        <v>12000</v>
      </c>
    </row>
    <row r="32" spans="1:7" ht="33.75" customHeight="1" x14ac:dyDescent="0.25">
      <c r="A32" s="7">
        <v>29</v>
      </c>
      <c r="B32" s="7" t="s">
        <v>73</v>
      </c>
      <c r="C32" s="7" t="s">
        <v>74</v>
      </c>
      <c r="D32" s="7" t="s">
        <v>7</v>
      </c>
      <c r="E32" s="7">
        <v>500</v>
      </c>
      <c r="F32" s="6">
        <v>77</v>
      </c>
      <c r="G32" s="6">
        <v>38500</v>
      </c>
    </row>
    <row r="33" spans="1:7" ht="47.25" x14ac:dyDescent="0.25">
      <c r="A33" s="7">
        <v>30</v>
      </c>
      <c r="B33" s="7" t="s">
        <v>75</v>
      </c>
      <c r="C33" s="7" t="s">
        <v>76</v>
      </c>
      <c r="D33" s="7" t="s">
        <v>22</v>
      </c>
      <c r="E33" s="7">
        <v>1</v>
      </c>
      <c r="F33" s="6">
        <v>80200</v>
      </c>
      <c r="G33" s="6">
        <v>80200</v>
      </c>
    </row>
    <row r="34" spans="1:7" ht="32.25" customHeight="1" x14ac:dyDescent="0.25">
      <c r="A34" s="7">
        <v>31</v>
      </c>
      <c r="B34" s="7" t="s">
        <v>77</v>
      </c>
      <c r="C34" s="7" t="s">
        <v>103</v>
      </c>
      <c r="D34" s="7" t="s">
        <v>22</v>
      </c>
      <c r="E34" s="7">
        <v>1</v>
      </c>
      <c r="F34" s="6">
        <v>1800</v>
      </c>
      <c r="G34" s="6">
        <v>1800</v>
      </c>
    </row>
    <row r="35" spans="1:7" ht="79.5" customHeight="1" x14ac:dyDescent="0.25">
      <c r="A35" s="7">
        <v>32</v>
      </c>
      <c r="B35" s="7" t="s">
        <v>78</v>
      </c>
      <c r="C35" s="12" t="s">
        <v>79</v>
      </c>
      <c r="D35" s="6" t="s">
        <v>7</v>
      </c>
      <c r="E35" s="6">
        <v>300</v>
      </c>
      <c r="F35" s="6">
        <v>145</v>
      </c>
      <c r="G35" s="6">
        <v>43500</v>
      </c>
    </row>
    <row r="36" spans="1:7" ht="32.25" customHeight="1" x14ac:dyDescent="0.25">
      <c r="A36" s="7">
        <v>33</v>
      </c>
      <c r="B36" s="5" t="s">
        <v>80</v>
      </c>
      <c r="C36" s="5" t="s">
        <v>81</v>
      </c>
      <c r="D36" s="5" t="s">
        <v>22</v>
      </c>
      <c r="E36" s="5">
        <v>3</v>
      </c>
      <c r="F36" s="6">
        <v>4069</v>
      </c>
      <c r="G36" s="6">
        <v>12207</v>
      </c>
    </row>
    <row r="37" spans="1:7" ht="42" customHeight="1" x14ac:dyDescent="0.25">
      <c r="A37" s="7">
        <v>34</v>
      </c>
      <c r="B37" s="5" t="s">
        <v>82</v>
      </c>
      <c r="C37" s="5" t="s">
        <v>83</v>
      </c>
      <c r="D37" s="5" t="s">
        <v>22</v>
      </c>
      <c r="E37" s="5">
        <v>1</v>
      </c>
      <c r="F37" s="6">
        <v>2140</v>
      </c>
      <c r="G37" s="6">
        <v>2140</v>
      </c>
    </row>
    <row r="38" spans="1:7" ht="46.5" customHeight="1" x14ac:dyDescent="0.25">
      <c r="A38" s="7">
        <v>35</v>
      </c>
      <c r="B38" s="7" t="s">
        <v>84</v>
      </c>
      <c r="C38" s="7" t="s">
        <v>85</v>
      </c>
      <c r="D38" s="7" t="s">
        <v>7</v>
      </c>
      <c r="E38" s="7">
        <v>300</v>
      </c>
      <c r="F38" s="6">
        <v>3200</v>
      </c>
      <c r="G38" s="6">
        <v>960000</v>
      </c>
    </row>
    <row r="39" spans="1:7" ht="50.25" customHeight="1" x14ac:dyDescent="0.25">
      <c r="A39" s="7">
        <v>36</v>
      </c>
      <c r="B39" s="7" t="s">
        <v>86</v>
      </c>
      <c r="C39" s="12" t="s">
        <v>87</v>
      </c>
      <c r="D39" s="7" t="s">
        <v>7</v>
      </c>
      <c r="E39" s="7">
        <v>1000</v>
      </c>
      <c r="F39" s="6">
        <v>55</v>
      </c>
      <c r="G39" s="6">
        <v>55000</v>
      </c>
    </row>
    <row r="40" spans="1:7" ht="54.75" customHeight="1" x14ac:dyDescent="0.25">
      <c r="A40" s="7">
        <v>37</v>
      </c>
      <c r="B40" s="7" t="s">
        <v>88</v>
      </c>
      <c r="C40" s="12" t="s">
        <v>89</v>
      </c>
      <c r="D40" s="7" t="s">
        <v>90</v>
      </c>
      <c r="E40" s="7">
        <v>4</v>
      </c>
      <c r="F40" s="6">
        <v>21500</v>
      </c>
      <c r="G40" s="6">
        <v>86000</v>
      </c>
    </row>
    <row r="41" spans="1:7" ht="96" customHeight="1" x14ac:dyDescent="0.25">
      <c r="A41" s="7">
        <v>38</v>
      </c>
      <c r="B41" s="7" t="s">
        <v>91</v>
      </c>
      <c r="C41" s="12" t="s">
        <v>92</v>
      </c>
      <c r="D41" s="7" t="s">
        <v>22</v>
      </c>
      <c r="E41" s="7">
        <v>10</v>
      </c>
      <c r="F41" s="6">
        <v>27500</v>
      </c>
      <c r="G41" s="6">
        <v>275000</v>
      </c>
    </row>
    <row r="42" spans="1:7" ht="27.75" customHeight="1" x14ac:dyDescent="0.25">
      <c r="A42" s="7">
        <v>39</v>
      </c>
      <c r="B42" s="7" t="s">
        <v>93</v>
      </c>
      <c r="C42" s="7" t="str">
        <f>[1]TDSheet!$D$21</f>
        <v>Пробирка с цитратом натрия 3,2% -3,6 мл с голубой крышкой</v>
      </c>
      <c r="D42" s="6" t="s">
        <v>7</v>
      </c>
      <c r="E42" s="6">
        <v>500</v>
      </c>
      <c r="F42" s="6">
        <v>41</v>
      </c>
      <c r="G42" s="6">
        <v>20500</v>
      </c>
    </row>
    <row r="43" spans="1:7" ht="30" customHeight="1" x14ac:dyDescent="0.25">
      <c r="A43" s="7">
        <v>40</v>
      </c>
      <c r="B43" s="7" t="s">
        <v>95</v>
      </c>
      <c r="C43" s="7" t="s">
        <v>96</v>
      </c>
      <c r="D43" s="6" t="s">
        <v>94</v>
      </c>
      <c r="E43" s="6">
        <v>30</v>
      </c>
      <c r="F43" s="6">
        <v>1750</v>
      </c>
      <c r="G43" s="6">
        <v>52500</v>
      </c>
    </row>
    <row r="44" spans="1:7" ht="29.25" customHeight="1" x14ac:dyDescent="0.25">
      <c r="A44" s="7">
        <v>41</v>
      </c>
      <c r="B44" s="5" t="s">
        <v>97</v>
      </c>
      <c r="C44" s="5" t="str">
        <f>[1]TDSheet!$D$23</f>
        <v>Лейкопластырь 2 см* 5 00, на тканой основе</v>
      </c>
      <c r="D44" s="5" t="s">
        <v>98</v>
      </c>
      <c r="E44" s="5">
        <v>1000</v>
      </c>
      <c r="F44" s="6">
        <v>250</v>
      </c>
      <c r="G44" s="6">
        <v>250000</v>
      </c>
    </row>
    <row r="45" spans="1:7" ht="37.5" customHeight="1" x14ac:dyDescent="0.25">
      <c r="A45" s="7">
        <v>42</v>
      </c>
      <c r="B45" s="5" t="s">
        <v>99</v>
      </c>
      <c r="C45" s="5" t="s">
        <v>100</v>
      </c>
      <c r="D45" s="5" t="s">
        <v>37</v>
      </c>
      <c r="E45" s="5">
        <v>2</v>
      </c>
      <c r="F45" s="6">
        <v>21250</v>
      </c>
      <c r="G45" s="6">
        <v>42500</v>
      </c>
    </row>
    <row r="46" spans="1:7" ht="141.75" x14ac:dyDescent="0.25">
      <c r="A46" s="7">
        <v>43</v>
      </c>
      <c r="B46" s="13" t="s">
        <v>102</v>
      </c>
      <c r="C46" s="5" t="s">
        <v>101</v>
      </c>
      <c r="D46" s="5" t="s">
        <v>7</v>
      </c>
      <c r="E46" s="5">
        <v>375</v>
      </c>
      <c r="F46" s="6">
        <v>945</v>
      </c>
      <c r="G46" s="6">
        <v>354375</v>
      </c>
    </row>
    <row r="47" spans="1:7" ht="31.5" x14ac:dyDescent="0.25">
      <c r="A47" s="7">
        <v>44</v>
      </c>
      <c r="B47" s="5" t="s">
        <v>106</v>
      </c>
      <c r="C47" s="5" t="s">
        <v>107</v>
      </c>
      <c r="D47" s="5" t="s">
        <v>7</v>
      </c>
      <c r="E47" s="5">
        <v>100</v>
      </c>
      <c r="F47" s="6">
        <v>420</v>
      </c>
      <c r="G47" s="6">
        <v>42000</v>
      </c>
    </row>
    <row r="48" spans="1:7" ht="45" customHeight="1" x14ac:dyDescent="0.25">
      <c r="A48" s="7">
        <v>45</v>
      </c>
      <c r="B48" s="14" t="s">
        <v>104</v>
      </c>
      <c r="C48" s="5" t="s">
        <v>108</v>
      </c>
      <c r="D48" s="5" t="s">
        <v>7</v>
      </c>
      <c r="E48" s="14">
        <v>750</v>
      </c>
      <c r="F48" s="6">
        <v>950</v>
      </c>
      <c r="G48" s="6">
        <v>712500</v>
      </c>
    </row>
    <row r="49" spans="1:7" ht="49.5" customHeight="1" x14ac:dyDescent="0.25">
      <c r="A49" s="7">
        <v>46</v>
      </c>
      <c r="B49" s="14" t="s">
        <v>104</v>
      </c>
      <c r="C49" s="5" t="s">
        <v>109</v>
      </c>
      <c r="D49" s="5" t="s">
        <v>7</v>
      </c>
      <c r="E49" s="14">
        <v>750</v>
      </c>
      <c r="F49" s="6">
        <v>950</v>
      </c>
      <c r="G49" s="6">
        <v>712500</v>
      </c>
    </row>
    <row r="50" spans="1:7" ht="44.25" customHeight="1" x14ac:dyDescent="0.25">
      <c r="A50" s="7">
        <v>47</v>
      </c>
      <c r="B50" s="14" t="s">
        <v>104</v>
      </c>
      <c r="C50" s="5" t="s">
        <v>110</v>
      </c>
      <c r="D50" s="5" t="s">
        <v>7</v>
      </c>
      <c r="E50" s="14">
        <v>1250</v>
      </c>
      <c r="F50" s="6">
        <v>950</v>
      </c>
      <c r="G50" s="6">
        <v>1187500</v>
      </c>
    </row>
    <row r="51" spans="1:7" ht="41.25" customHeight="1" x14ac:dyDescent="0.25">
      <c r="A51" s="7">
        <v>48</v>
      </c>
      <c r="B51" s="14" t="s">
        <v>104</v>
      </c>
      <c r="C51" s="5" t="s">
        <v>111</v>
      </c>
      <c r="D51" s="5" t="s">
        <v>7</v>
      </c>
      <c r="E51" s="14">
        <v>1250</v>
      </c>
      <c r="F51" s="6">
        <v>950</v>
      </c>
      <c r="G51" s="6">
        <v>1187500</v>
      </c>
    </row>
    <row r="52" spans="1:7" ht="72" customHeight="1" x14ac:dyDescent="0.25">
      <c r="A52" s="7">
        <v>49</v>
      </c>
      <c r="B52" s="5" t="s">
        <v>105</v>
      </c>
      <c r="C52" s="5" t="s">
        <v>114</v>
      </c>
      <c r="D52" s="5" t="s">
        <v>38</v>
      </c>
      <c r="E52" s="5">
        <v>4</v>
      </c>
      <c r="F52" s="6">
        <v>32400</v>
      </c>
      <c r="G52" s="6">
        <v>129600</v>
      </c>
    </row>
    <row r="53" spans="1:7" ht="72" customHeight="1" x14ac:dyDescent="0.25">
      <c r="A53" s="7">
        <v>50</v>
      </c>
      <c r="B53" s="5" t="s">
        <v>105</v>
      </c>
      <c r="C53" s="5" t="s">
        <v>115</v>
      </c>
      <c r="D53" s="5" t="s">
        <v>38</v>
      </c>
      <c r="E53" s="5">
        <v>2</v>
      </c>
      <c r="F53" s="6">
        <v>97200</v>
      </c>
      <c r="G53" s="6">
        <v>194400</v>
      </c>
    </row>
    <row r="54" spans="1:7" ht="54" customHeight="1" x14ac:dyDescent="0.25">
      <c r="A54" s="7">
        <v>51</v>
      </c>
      <c r="B54" s="5" t="s">
        <v>105</v>
      </c>
      <c r="C54" s="5" t="s">
        <v>112</v>
      </c>
      <c r="D54" s="5" t="s">
        <v>38</v>
      </c>
      <c r="E54" s="5">
        <v>1</v>
      </c>
      <c r="F54" s="6">
        <v>32400</v>
      </c>
      <c r="G54" s="6">
        <v>32400</v>
      </c>
    </row>
    <row r="55" spans="1:7" ht="48" customHeight="1" x14ac:dyDescent="0.25">
      <c r="A55" s="7">
        <v>52</v>
      </c>
      <c r="B55" s="5" t="s">
        <v>105</v>
      </c>
      <c r="C55" s="5" t="s">
        <v>113</v>
      </c>
      <c r="D55" s="5" t="s">
        <v>38</v>
      </c>
      <c r="E55" s="5">
        <v>1</v>
      </c>
      <c r="F55" s="6">
        <v>34800</v>
      </c>
      <c r="G55" s="6">
        <v>34800</v>
      </c>
    </row>
    <row r="56" spans="1:7" s="15" customFormat="1" x14ac:dyDescent="0.25">
      <c r="A56" s="16" t="s">
        <v>117</v>
      </c>
      <c r="B56" s="16"/>
      <c r="C56" s="16"/>
      <c r="D56" s="16"/>
      <c r="E56" s="16"/>
      <c r="F56" s="16"/>
      <c r="G56" s="17">
        <f>SUM(G4:G55)</f>
        <v>7633472</v>
      </c>
    </row>
  </sheetData>
  <mergeCells count="3">
    <mergeCell ref="A56:F56"/>
    <mergeCell ref="A1:G1"/>
    <mergeCell ref="A2:G2"/>
  </mergeCells>
  <pageMargins left="0.62992125984251968" right="0.23622047244094491" top="0" bottom="0" header="0" footer="0"/>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2019-05-29T04:57:25Z</cp:lastPrinted>
  <dcterms:created xsi:type="dcterms:W3CDTF">2019-04-15T06:34:02Z</dcterms:created>
  <dcterms:modified xsi:type="dcterms:W3CDTF">2019-05-29T04:57:31Z</dcterms:modified>
</cp:coreProperties>
</file>